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oliviervarin/kDrive/2_AESPRI/4_MARKETING/4_2_COMMUNICATION_MKG/41_6_website_aespri_2021/Prototype_files_for_Dan/FilesToDownload/"/>
    </mc:Choice>
  </mc:AlternateContent>
  <bookViews>
    <workbookView xWindow="28800" yWindow="-2540" windowWidth="67200" windowHeight="20460"/>
  </bookViews>
  <sheets>
    <sheet name="Guide - Plan communication" sheetId="39" r:id="rId1"/>
    <sheet name="Burndown chart" sheetId="43" r:id="rId2"/>
  </sheets>
  <definedNames>
    <definedName name="_xlnm.Print_Titles" localSheetId="0">'Guide - Plan communication'!$B:$V,'Guide - Plan communication'!$5:$6</definedName>
    <definedName name="_xlnm.Print_Area" localSheetId="0">'Guide - Plan communication'!$A$1:$BH$50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2" i="43" l="1"/>
  <c r="E7" i="43"/>
  <c r="E8" i="43"/>
  <c r="E9" i="43"/>
  <c r="E10" i="43"/>
  <c r="E11" i="43"/>
  <c r="E12" i="43"/>
  <c r="E13" i="43"/>
  <c r="E14" i="43"/>
  <c r="E15" i="43"/>
  <c r="C22" i="43"/>
  <c r="D6" i="43"/>
  <c r="D7" i="43"/>
  <c r="D8" i="43"/>
  <c r="D9" i="43"/>
  <c r="D10" i="43"/>
  <c r="D11" i="43"/>
  <c r="D12" i="43"/>
  <c r="D13" i="43"/>
  <c r="D14" i="43"/>
  <c r="D15" i="43"/>
  <c r="D16" i="43"/>
  <c r="D17" i="43"/>
  <c r="D18" i="43"/>
  <c r="D19" i="43"/>
  <c r="D20" i="43"/>
  <c r="D21" i="43"/>
  <c r="Y5" i="39"/>
  <c r="Z5" i="39"/>
  <c r="AA5" i="39"/>
  <c r="AB5" i="39"/>
  <c r="AC5" i="39"/>
  <c r="AD5" i="39"/>
  <c r="AE5" i="39"/>
  <c r="AF5" i="39"/>
  <c r="AG5" i="39"/>
  <c r="AH5" i="39"/>
  <c r="AI5" i="39"/>
  <c r="AJ5" i="39"/>
  <c r="AK5" i="39"/>
  <c r="AL5" i="39"/>
  <c r="AM5" i="39"/>
  <c r="AN5" i="39"/>
  <c r="AO5" i="39"/>
  <c r="AP5" i="39"/>
  <c r="AQ5" i="39"/>
  <c r="AR5" i="39"/>
  <c r="AS5" i="39"/>
  <c r="AT5" i="39"/>
  <c r="AU5" i="39"/>
  <c r="AV5" i="39"/>
  <c r="AW5" i="39"/>
  <c r="AX5" i="39"/>
  <c r="AY5" i="39"/>
  <c r="AZ5" i="39"/>
  <c r="BA5" i="39"/>
  <c r="BB5" i="39"/>
  <c r="BC5" i="39"/>
  <c r="BD5" i="39"/>
  <c r="BE5" i="39"/>
  <c r="BF5" i="39"/>
  <c r="BG5" i="39"/>
  <c r="BH5" i="39"/>
  <c r="BI5" i="39"/>
  <c r="BJ5" i="39"/>
  <c r="BK5" i="39"/>
  <c r="BL5" i="39"/>
  <c r="BM5" i="39"/>
  <c r="BN5" i="39"/>
  <c r="BO5" i="39"/>
  <c r="BP5" i="39"/>
  <c r="BQ5" i="39"/>
  <c r="BR5" i="39"/>
  <c r="BS5" i="39"/>
  <c r="BT5" i="39"/>
  <c r="BU5" i="39"/>
  <c r="BV5" i="39"/>
  <c r="BW5" i="39"/>
  <c r="BX5" i="39"/>
  <c r="BY5" i="39"/>
  <c r="BZ5" i="39"/>
  <c r="CA5" i="39"/>
  <c r="CB5" i="39"/>
  <c r="CC5" i="39"/>
  <c r="CD5" i="39"/>
  <c r="CE5" i="39"/>
  <c r="CF5" i="39"/>
  <c r="CG5" i="39"/>
  <c r="CH5" i="39"/>
  <c r="CI5" i="39"/>
  <c r="CJ5" i="39"/>
  <c r="CK5" i="39"/>
  <c r="CL5" i="39"/>
  <c r="CM5" i="39"/>
  <c r="CN5" i="39"/>
  <c r="CO5" i="39"/>
  <c r="CP5" i="39"/>
  <c r="CQ5" i="39"/>
  <c r="CR5" i="39"/>
  <c r="CS5" i="39"/>
  <c r="CT5" i="39"/>
  <c r="CU5" i="39"/>
  <c r="CV5" i="39"/>
  <c r="CW5" i="39"/>
  <c r="CX5" i="39"/>
  <c r="CY5" i="39"/>
  <c r="CZ5" i="39"/>
  <c r="DA5" i="39"/>
  <c r="DB5" i="39"/>
  <c r="DC5" i="39"/>
  <c r="DD5" i="39"/>
  <c r="DE5" i="39"/>
  <c r="DF5" i="39"/>
  <c r="DG5" i="39"/>
  <c r="DH5" i="39"/>
  <c r="DI5" i="39"/>
  <c r="DJ5" i="39"/>
  <c r="DK5" i="39"/>
  <c r="DL5" i="39"/>
  <c r="DM5" i="39"/>
  <c r="DN5" i="39"/>
  <c r="DO5" i="39"/>
  <c r="DP5" i="39"/>
  <c r="DQ5" i="39"/>
  <c r="DR5" i="39"/>
  <c r="DS5" i="39"/>
</calcChain>
</file>

<file path=xl/sharedStrings.xml><?xml version="1.0" encoding="utf-8"?>
<sst xmlns="http://schemas.openxmlformats.org/spreadsheetml/2006/main" count="55" uniqueCount="49">
  <si>
    <t>Dev ID</t>
  </si>
  <si>
    <t>Recherche</t>
  </si>
  <si>
    <t>H</t>
  </si>
  <si>
    <t>S</t>
  </si>
  <si>
    <t>Étape</t>
  </si>
  <si>
    <t>✔</t>
  </si>
  <si>
    <t>Fréquence</t>
  </si>
  <si>
    <t>Etat</t>
  </si>
  <si>
    <t>➤</t>
  </si>
  <si>
    <t>●</t>
  </si>
  <si>
    <t>→</t>
  </si>
  <si>
    <t>Catégorie</t>
  </si>
  <si>
    <t>Segment 1</t>
  </si>
  <si>
    <t>Segment 2</t>
  </si>
  <si>
    <t>Segment 3</t>
  </si>
  <si>
    <t>Achat</t>
  </si>
  <si>
    <t>Pré-achat</t>
  </si>
  <si>
    <t>Post-achat</t>
  </si>
  <si>
    <t>Canaux</t>
  </si>
  <si>
    <t>Pondération</t>
  </si>
  <si>
    <t>Itération</t>
  </si>
  <si>
    <t>Avancement</t>
  </si>
  <si>
    <t>Calendrier</t>
  </si>
  <si>
    <t>Délai</t>
  </si>
  <si>
    <t>Priorité</t>
  </si>
  <si>
    <t>Facilité</t>
  </si>
  <si>
    <t>Rapidité</t>
  </si>
  <si>
    <t>Valeur</t>
  </si>
  <si>
    <t>ID : Identité de marque | Pub : Publicité | Dir : Communication directe | Web : Internet et réseaux sociaux | RP : Relation Publiques | Vir : Fidélisation et communication virale</t>
  </si>
  <si>
    <t>→ : Unique | O : Récurant</t>
  </si>
  <si>
    <t>● : À faire | ➤ : En cours | ✔ : Terminé</t>
  </si>
  <si>
    <t>Jour</t>
  </si>
  <si>
    <t>Prévu</t>
  </si>
  <si>
    <t>Complété</t>
  </si>
  <si>
    <t>B</t>
  </si>
  <si>
    <r>
      <rPr>
        <b/>
        <sz val="8"/>
        <color rgb="FF00B050"/>
        <rFont val="Droid Sans"/>
        <family val="2"/>
      </rPr>
      <t>H</t>
    </r>
    <r>
      <rPr>
        <sz val="8"/>
        <color rgb="FF695B3D"/>
        <rFont val="Droid Sans"/>
        <family val="2"/>
      </rPr>
      <t xml:space="preserve"> : Élevé | </t>
    </r>
    <r>
      <rPr>
        <b/>
        <sz val="8"/>
        <color rgb="FF695B3D"/>
        <rFont val="Droid Sans"/>
        <family val="2"/>
      </rPr>
      <t>S</t>
    </r>
    <r>
      <rPr>
        <sz val="8"/>
        <color rgb="FF695B3D"/>
        <rFont val="Droid Sans"/>
        <family val="2"/>
      </rPr>
      <t xml:space="preserve"> : Normal | </t>
    </r>
    <r>
      <rPr>
        <b/>
        <sz val="8"/>
        <color rgb="FFFF0000"/>
        <rFont val="Droid Sans"/>
        <family val="2"/>
      </rPr>
      <t>B</t>
    </r>
    <r>
      <rPr>
        <sz val="8"/>
        <color rgb="FF695B3D"/>
        <rFont val="Droid Sans"/>
        <family val="2"/>
      </rPr>
      <t xml:space="preserve"> : Faible</t>
    </r>
  </si>
  <si>
    <t>Plan stratégique de communication</t>
  </si>
  <si>
    <r>
      <t xml:space="preserve">Expérience
</t>
    </r>
    <r>
      <rPr>
        <sz val="7"/>
        <color theme="0"/>
        <rFont val="Droid Sans"/>
      </rPr>
      <t>Parcours usager</t>
    </r>
  </si>
  <si>
    <r>
      <t xml:space="preserve">Point de contact
</t>
    </r>
    <r>
      <rPr>
        <sz val="7"/>
        <color theme="0"/>
        <rFont val="Droid Sans"/>
      </rPr>
      <t>Action marque</t>
    </r>
  </si>
  <si>
    <t>H prévues</t>
  </si>
  <si>
    <t>Budget
prévu</t>
  </si>
  <si>
    <t>Montant
effectif</t>
  </si>
  <si>
    <t>H réelles</t>
  </si>
  <si>
    <t>Attirer</t>
  </si>
  <si>
    <t>Convertir</t>
  </si>
  <si>
    <t>Conclure</t>
  </si>
  <si>
    <t>Fidéliser</t>
  </si>
  <si>
    <t>Restant</t>
  </si>
  <si>
    <t>Heure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</si>
</sst>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1" x14ac:knownFonts="1">
    <font>
      <sz val="7"/>
      <name val="Stone Sans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Stone Sans"/>
      <family val="2"/>
    </font>
    <font>
      <u/>
      <sz val="7"/>
      <color theme="10"/>
      <name val="Stone Sans"/>
      <family val="2"/>
    </font>
    <font>
      <u/>
      <sz val="7"/>
      <color theme="11"/>
      <name val="Stone Sans"/>
      <family val="2"/>
    </font>
    <font>
      <sz val="6"/>
      <name val="Droid Sans"/>
      <family val="2"/>
    </font>
    <font>
      <sz val="10"/>
      <name val="Droid Sans"/>
      <family val="2"/>
    </font>
    <font>
      <sz val="8"/>
      <name val="Droid Sans"/>
      <family val="2"/>
    </font>
    <font>
      <b/>
      <sz val="8"/>
      <color rgb="FFFF0000"/>
      <name val="Droid Sans"/>
      <family val="2"/>
    </font>
    <font>
      <b/>
      <sz val="8"/>
      <color rgb="FF00B050"/>
      <name val="Droid Sans"/>
      <family val="2"/>
    </font>
    <font>
      <sz val="8"/>
      <color rgb="FFB3071B"/>
      <name val="Droid Sans"/>
      <family val="2"/>
    </font>
    <font>
      <b/>
      <sz val="8"/>
      <name val="Droid Sans"/>
      <family val="2"/>
    </font>
    <font>
      <b/>
      <sz val="8"/>
      <color theme="9" tint="-0.249977111117893"/>
      <name val="Droid Sans"/>
      <family val="2"/>
    </font>
    <font>
      <sz val="8"/>
      <name val="Droid Serif"/>
      <family val="1"/>
    </font>
    <font>
      <sz val="8"/>
      <color theme="0"/>
      <name val="Droid Sans"/>
      <family val="2"/>
    </font>
    <font>
      <sz val="8"/>
      <color theme="1" tint="0.499984740745262"/>
      <name val="Droid Sans"/>
      <family val="2"/>
    </font>
    <font>
      <sz val="8"/>
      <color rgb="FF695B3D"/>
      <name val="Droid Sans"/>
      <family val="2"/>
    </font>
    <font>
      <b/>
      <sz val="8"/>
      <color rgb="FF695B3D"/>
      <name val="Droid Sans"/>
      <family val="2"/>
    </font>
    <font>
      <sz val="8"/>
      <color rgb="FF695B3D"/>
      <name val="Droid Serif"/>
      <family val="1"/>
    </font>
    <font>
      <b/>
      <sz val="8"/>
      <color rgb="FF695B3D"/>
      <name val="Droid Sans Bold"/>
    </font>
    <font>
      <sz val="9"/>
      <color rgb="FFB3071B"/>
      <name val="Droid Serif"/>
      <family val="1"/>
    </font>
    <font>
      <sz val="16"/>
      <color rgb="FFB3071B"/>
      <name val="Droid Serif"/>
    </font>
    <font>
      <sz val="10"/>
      <color theme="0"/>
      <name val="Droid Sans"/>
      <family val="2"/>
    </font>
    <font>
      <sz val="10"/>
      <name val="Stone Sans"/>
      <family val="2"/>
    </font>
    <font>
      <sz val="10"/>
      <color rgb="FF695B3D"/>
      <name val="Droid Sans"/>
      <family val="2"/>
    </font>
    <font>
      <sz val="8"/>
      <color rgb="FF695B3D"/>
      <name val="Droid Sans Bold"/>
    </font>
    <font>
      <sz val="12"/>
      <color rgb="FF695B3D"/>
      <name val="Calibri"/>
      <family val="2"/>
      <scheme val="minor"/>
    </font>
    <font>
      <sz val="12"/>
      <name val="Calibri"/>
      <family val="2"/>
      <scheme val="minor"/>
    </font>
    <font>
      <sz val="12"/>
      <color rgb="FFB3071B"/>
      <name val="Calibri"/>
      <family val="2"/>
      <scheme val="minor"/>
    </font>
    <font>
      <sz val="7"/>
      <color theme="0"/>
      <name val="Droid Sans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3071B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695B3D"/>
        <bgColor indexed="64"/>
      </patternFill>
    </fill>
  </fills>
  <borders count="3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3071B"/>
      </left>
      <right/>
      <top style="thin">
        <color rgb="FFB3071B"/>
      </top>
      <bottom style="thin">
        <color rgb="FFB3071B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B3071B"/>
      </left>
      <right/>
      <top/>
      <bottom style="thin">
        <color rgb="FFB3071B"/>
      </bottom>
      <diagonal/>
    </border>
    <border>
      <left style="thin">
        <color rgb="FF695B3D"/>
      </left>
      <right style="hair">
        <color rgb="FF695B3D"/>
      </right>
      <top style="thin">
        <color rgb="FF695B3D"/>
      </top>
      <bottom style="thin">
        <color rgb="FF695B3D"/>
      </bottom>
      <diagonal/>
    </border>
    <border>
      <left style="hair">
        <color rgb="FF695B3D"/>
      </left>
      <right style="hair">
        <color rgb="FF695B3D"/>
      </right>
      <top style="thin">
        <color rgb="FF695B3D"/>
      </top>
      <bottom style="thin">
        <color rgb="FF695B3D"/>
      </bottom>
      <diagonal/>
    </border>
    <border>
      <left style="hair">
        <color rgb="FF695B3D"/>
      </left>
      <right style="thin">
        <color rgb="FF695B3D"/>
      </right>
      <top style="thin">
        <color rgb="FF695B3D"/>
      </top>
      <bottom style="thin">
        <color rgb="FF695B3D"/>
      </bottom>
      <diagonal/>
    </border>
    <border>
      <left/>
      <right/>
      <top style="thin">
        <color rgb="FFB3071B"/>
      </top>
      <bottom style="thin">
        <color rgb="FFB3071B"/>
      </bottom>
      <diagonal/>
    </border>
    <border>
      <left/>
      <right style="thin">
        <color rgb="FFB3071B"/>
      </right>
      <top style="thin">
        <color rgb="FFB3071B"/>
      </top>
      <bottom style="thin">
        <color rgb="FFB3071B"/>
      </bottom>
      <diagonal/>
    </border>
    <border>
      <left style="thin">
        <color theme="2" tint="-9.9978637043366805E-2"/>
      </left>
      <right style="hair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hair">
        <color theme="2" tint="-9.9978637043366805E-2"/>
      </left>
      <right style="hair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hair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B3071B"/>
      </bottom>
      <diagonal/>
    </border>
    <border>
      <left/>
      <right style="thin">
        <color rgb="FFB3071B"/>
      </right>
      <top/>
      <bottom style="thin">
        <color rgb="FFB3071B"/>
      </bottom>
      <diagonal/>
    </border>
    <border>
      <left/>
      <right/>
      <top/>
      <bottom style="hair">
        <color theme="0"/>
      </bottom>
      <diagonal/>
    </border>
    <border>
      <left style="thin">
        <color rgb="FFDDD9C4"/>
      </left>
      <right style="thin">
        <color rgb="FFDDD9C4"/>
      </right>
      <top style="thin">
        <color rgb="FFDDD9C4"/>
      </top>
      <bottom style="thin">
        <color rgb="FFDDD9C4"/>
      </bottom>
      <diagonal/>
    </border>
    <border>
      <left style="thin">
        <color rgb="FFDDD9C4"/>
      </left>
      <right style="thin">
        <color rgb="FFDDD9C4"/>
      </right>
      <top/>
      <bottom style="thin">
        <color rgb="FFDDD9C4"/>
      </bottom>
      <diagonal/>
    </border>
    <border>
      <left style="medium">
        <color rgb="FFDDD9C4"/>
      </left>
      <right style="medium">
        <color rgb="FFDDD9C4"/>
      </right>
      <top style="medium">
        <color rgb="FFDDD9C4"/>
      </top>
      <bottom style="medium">
        <color rgb="FFDDD9C4"/>
      </bottom>
      <diagonal/>
    </border>
    <border>
      <left style="medium">
        <color rgb="FFDDD9C4"/>
      </left>
      <right style="thin">
        <color rgb="FFDDD9C4"/>
      </right>
      <top style="medium">
        <color rgb="FFDDD9C4"/>
      </top>
      <bottom style="medium">
        <color rgb="FFDDD9C4"/>
      </bottom>
      <diagonal/>
    </border>
    <border>
      <left style="thin">
        <color rgb="FFDDD9C4"/>
      </left>
      <right style="thin">
        <color rgb="FFDDD9C4"/>
      </right>
      <top style="medium">
        <color rgb="FFDDD9C4"/>
      </top>
      <bottom style="medium">
        <color rgb="FFDDD9C4"/>
      </bottom>
      <diagonal/>
    </border>
    <border>
      <left style="thin">
        <color rgb="FFDDD9C4"/>
      </left>
      <right style="medium">
        <color rgb="FFDDD9C4"/>
      </right>
      <top style="medium">
        <color rgb="FFDDD9C4"/>
      </top>
      <bottom style="medium">
        <color rgb="FFDDD9C4"/>
      </bottom>
      <diagonal/>
    </border>
    <border>
      <left style="medium">
        <color rgb="FFDDD9C4"/>
      </left>
      <right style="thin">
        <color rgb="FFDDD9C4"/>
      </right>
      <top/>
      <bottom style="thin">
        <color rgb="FFDDD9C4"/>
      </bottom>
      <diagonal/>
    </border>
    <border>
      <left style="thin">
        <color rgb="FFDDD9C4"/>
      </left>
      <right style="medium">
        <color rgb="FFDDD9C4"/>
      </right>
      <top/>
      <bottom style="thin">
        <color rgb="FFDDD9C4"/>
      </bottom>
      <diagonal/>
    </border>
    <border>
      <left style="medium">
        <color rgb="FFDDD9C4"/>
      </left>
      <right style="thin">
        <color rgb="FFDDD9C4"/>
      </right>
      <top style="thin">
        <color rgb="FFDDD9C4"/>
      </top>
      <bottom style="thin">
        <color rgb="FFDDD9C4"/>
      </bottom>
      <diagonal/>
    </border>
    <border>
      <left style="thin">
        <color rgb="FFDDD9C4"/>
      </left>
      <right style="medium">
        <color rgb="FFDDD9C4"/>
      </right>
      <top style="thin">
        <color rgb="FFDDD9C4"/>
      </top>
      <bottom style="thin">
        <color rgb="FFDDD9C4"/>
      </bottom>
      <diagonal/>
    </border>
    <border>
      <left style="medium">
        <color rgb="FFDDD9C4"/>
      </left>
      <right style="thin">
        <color rgb="FFDDD9C4"/>
      </right>
      <top style="thin">
        <color rgb="FFDDD9C4"/>
      </top>
      <bottom style="medium">
        <color rgb="FFDDD9C4"/>
      </bottom>
      <diagonal/>
    </border>
    <border>
      <left style="thin">
        <color rgb="FFDDD9C4"/>
      </left>
      <right style="thin">
        <color rgb="FFDDD9C4"/>
      </right>
      <top style="thin">
        <color rgb="FFDDD9C4"/>
      </top>
      <bottom style="medium">
        <color rgb="FFDDD9C4"/>
      </bottom>
      <diagonal/>
    </border>
    <border>
      <left style="thin">
        <color rgb="FFDDD9C4"/>
      </left>
      <right style="thin">
        <color rgb="FFDDD9C4"/>
      </right>
      <top style="thin">
        <color rgb="FFDDD9C4"/>
      </top>
      <bottom/>
      <diagonal/>
    </border>
    <border>
      <left style="medium">
        <color rgb="FFE5CBCC"/>
      </left>
      <right style="medium">
        <color rgb="FFE5CBCC"/>
      </right>
      <top style="medium">
        <color rgb="FFE5CBCC"/>
      </top>
      <bottom style="medium">
        <color rgb="FFE5CBCC"/>
      </bottom>
      <diagonal/>
    </border>
    <border>
      <left/>
      <right style="thin">
        <color rgb="FFDDD9C4"/>
      </right>
      <top/>
      <bottom style="thin">
        <color rgb="FFDDD9C4"/>
      </bottom>
      <diagonal/>
    </border>
    <border>
      <left style="medium">
        <color rgb="FFDDD9C4"/>
      </left>
      <right style="thin">
        <color rgb="FFDDD9C4"/>
      </right>
      <top/>
      <bottom style="medium">
        <color rgb="FFDDD9C4"/>
      </bottom>
      <diagonal/>
    </border>
    <border>
      <left style="thin">
        <color rgb="FFDDD9C4"/>
      </left>
      <right style="thin">
        <color rgb="FFDDD9C4"/>
      </right>
      <top/>
      <bottom style="medium">
        <color rgb="FFDDD9C4"/>
      </bottom>
      <diagonal/>
    </border>
    <border>
      <left style="thin">
        <color rgb="FFDDD9C4"/>
      </left>
      <right style="medium">
        <color rgb="FFDDD9C4"/>
      </right>
      <top/>
      <bottom style="medium">
        <color rgb="FFDDD9C4"/>
      </bottom>
      <diagonal/>
    </border>
    <border>
      <left style="thin">
        <color rgb="FFDDD9C4"/>
      </left>
      <right style="medium">
        <color rgb="FFDDD9C4"/>
      </right>
      <top style="thin">
        <color rgb="FFDDD9C4"/>
      </top>
      <bottom/>
      <diagonal/>
    </border>
  </borders>
  <cellStyleXfs count="3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133">
    <xf numFmtId="0" fontId="0" fillId="0" borderId="0" xfId="0"/>
    <xf numFmtId="2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49" fontId="8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49" fontId="17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2" fontId="17" fillId="0" borderId="0" xfId="0" applyNumberFormat="1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 wrapText="1"/>
    </xf>
    <xf numFmtId="2" fontId="21" fillId="0" borderId="0" xfId="0" applyNumberFormat="1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14" fontId="14" fillId="6" borderId="6" xfId="0" applyNumberFormat="1" applyFont="1" applyFill="1" applyBorder="1" applyAlignment="1">
      <alignment horizontal="center" vertical="center"/>
    </xf>
    <xf numFmtId="2" fontId="14" fillId="6" borderId="7" xfId="0" applyNumberFormat="1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14" fontId="19" fillId="6" borderId="6" xfId="0" applyNumberFormat="1" applyFont="1" applyFill="1" applyBorder="1" applyAlignment="1">
      <alignment horizontal="center" vertical="center"/>
    </xf>
    <xf numFmtId="14" fontId="19" fillId="6" borderId="7" xfId="0" applyNumberFormat="1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vertical="center"/>
    </xf>
    <xf numFmtId="164" fontId="21" fillId="6" borderId="6" xfId="0" applyNumberFormat="1" applyFont="1" applyFill="1" applyBorder="1" applyAlignment="1">
      <alignment horizontal="center" vertical="center"/>
    </xf>
    <xf numFmtId="164" fontId="21" fillId="6" borderId="7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vertical="center" wrapText="1"/>
    </xf>
    <xf numFmtId="14" fontId="17" fillId="0" borderId="4" xfId="0" applyNumberFormat="1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4" fontId="17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textRotation="90" wrapText="1"/>
    </xf>
    <xf numFmtId="0" fontId="15" fillId="8" borderId="10" xfId="0" applyFont="1" applyFill="1" applyBorder="1" applyAlignment="1">
      <alignment horizontal="left" vertical="center" wrapText="1"/>
    </xf>
    <xf numFmtId="49" fontId="15" fillId="8" borderId="10" xfId="0" applyNumberFormat="1" applyFont="1" applyFill="1" applyBorder="1" applyAlignment="1">
      <alignment horizontal="left" vertical="center" wrapText="1"/>
    </xf>
    <xf numFmtId="0" fontId="15" fillId="8" borderId="10" xfId="0" applyFont="1" applyFill="1" applyBorder="1" applyAlignment="1">
      <alignment horizontal="center" vertical="center" textRotation="90" wrapText="1"/>
    </xf>
    <xf numFmtId="0" fontId="15" fillId="8" borderId="11" xfId="0" applyFont="1" applyFill="1" applyBorder="1" applyAlignment="1">
      <alignment horizontal="center" vertical="center" textRotation="90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top" wrapText="1"/>
    </xf>
    <xf numFmtId="1" fontId="17" fillId="0" borderId="4" xfId="0" applyNumberFormat="1" applyFont="1" applyFill="1" applyBorder="1" applyAlignment="1">
      <alignment horizontal="center" vertical="center" wrapText="1"/>
    </xf>
    <xf numFmtId="2" fontId="17" fillId="0" borderId="4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/>
    </xf>
    <xf numFmtId="14" fontId="23" fillId="4" borderId="12" xfId="0" applyNumberFormat="1" applyFont="1" applyFill="1" applyBorder="1" applyAlignment="1">
      <alignment horizontal="center" vertical="center" textRotation="90" wrapText="1"/>
    </xf>
    <xf numFmtId="14" fontId="23" fillId="4" borderId="13" xfId="0" applyNumberFormat="1" applyFont="1" applyFill="1" applyBorder="1" applyAlignment="1">
      <alignment horizontal="center" vertical="center" textRotation="90" wrapText="1"/>
    </xf>
    <xf numFmtId="1" fontId="15" fillId="8" borderId="9" xfId="0" applyNumberFormat="1" applyFont="1" applyFill="1" applyBorder="1" applyAlignment="1">
      <alignment horizontal="center" vertical="center" textRotation="90" wrapText="1"/>
    </xf>
    <xf numFmtId="1" fontId="15" fillId="8" borderId="10" xfId="0" applyNumberFormat="1" applyFont="1" applyFill="1" applyBorder="1" applyAlignment="1">
      <alignment horizontal="center" vertical="center" textRotation="90" wrapText="1"/>
    </xf>
    <xf numFmtId="2" fontId="15" fillId="8" borderId="10" xfId="0" applyNumberFormat="1" applyFont="1" applyFill="1" applyBorder="1" applyAlignment="1">
      <alignment horizontal="center" vertical="center" textRotation="90" wrapText="1"/>
    </xf>
    <xf numFmtId="1" fontId="15" fillId="8" borderId="11" xfId="0" applyNumberFormat="1" applyFont="1" applyFill="1" applyBorder="1" applyAlignment="1">
      <alignment horizontal="center" vertical="center" textRotation="90" wrapText="1"/>
    </xf>
    <xf numFmtId="14" fontId="15" fillId="8" borderId="14" xfId="0" applyNumberFormat="1" applyFont="1" applyFill="1" applyBorder="1" applyAlignment="1">
      <alignment horizontal="center" vertical="center" textRotation="90" wrapText="1"/>
    </xf>
    <xf numFmtId="14" fontId="15" fillId="8" borderId="15" xfId="0" applyNumberFormat="1" applyFont="1" applyFill="1" applyBorder="1" applyAlignment="1">
      <alignment horizontal="center" vertical="center" textRotation="90" wrapText="1"/>
    </xf>
    <xf numFmtId="14" fontId="15" fillId="8" borderId="16" xfId="0" applyNumberFormat="1" applyFont="1" applyFill="1" applyBorder="1" applyAlignment="1">
      <alignment horizontal="center" vertical="center" textRotation="90" wrapText="1"/>
    </xf>
    <xf numFmtId="2" fontId="15" fillId="8" borderId="9" xfId="0" applyNumberFormat="1" applyFont="1" applyFill="1" applyBorder="1" applyAlignment="1">
      <alignment horizontal="center" vertical="center" textRotation="90" wrapText="1"/>
    </xf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3" fontId="14" fillId="6" borderId="5" xfId="0" applyNumberFormat="1" applyFont="1" applyFill="1" applyBorder="1" applyAlignment="1">
      <alignment horizontal="center" vertical="center"/>
    </xf>
    <xf numFmtId="3" fontId="17" fillId="0" borderId="4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3" fontId="26" fillId="0" borderId="4" xfId="0" applyNumberFormat="1" applyFont="1" applyFill="1" applyBorder="1" applyAlignment="1">
      <alignment horizontal="center" vertical="center" wrapText="1"/>
    </xf>
    <xf numFmtId="0" fontId="1" fillId="0" borderId="0" xfId="30"/>
    <xf numFmtId="0" fontId="27" fillId="0" borderId="0" xfId="30" applyFont="1"/>
    <xf numFmtId="0" fontId="28" fillId="0" borderId="0" xfId="30" applyFont="1"/>
    <xf numFmtId="0" fontId="29" fillId="0" borderId="0" xfId="30" applyFont="1"/>
    <xf numFmtId="0" fontId="23" fillId="4" borderId="8" xfId="0" applyFont="1" applyFill="1" applyBorder="1" applyAlignment="1">
      <alignment horizontal="center" vertical="center" textRotation="90" wrapText="1"/>
    </xf>
    <xf numFmtId="0" fontId="23" fillId="4" borderId="17" xfId="0" applyFont="1" applyFill="1" applyBorder="1" applyAlignment="1">
      <alignment horizontal="center" vertical="center" textRotation="90" wrapText="1"/>
    </xf>
    <xf numFmtId="0" fontId="23" fillId="4" borderId="18" xfId="0" applyFont="1" applyFill="1" applyBorder="1" applyAlignment="1">
      <alignment horizontal="center" vertical="center" textRotation="90" wrapText="1"/>
    </xf>
    <xf numFmtId="2" fontId="7" fillId="0" borderId="19" xfId="0" applyNumberFormat="1" applyFont="1" applyFill="1" applyBorder="1" applyAlignment="1">
      <alignment horizontal="center" vertical="center" wrapText="1"/>
    </xf>
    <xf numFmtId="0" fontId="1" fillId="0" borderId="22" xfId="30" applyBorder="1"/>
    <xf numFmtId="0" fontId="1" fillId="0" borderId="0" xfId="30" applyBorder="1"/>
    <xf numFmtId="0" fontId="8" fillId="0" borderId="26" xfId="30" applyFont="1" applyBorder="1" applyAlignment="1">
      <alignment horizontal="right" vertical="center"/>
    </xf>
    <xf numFmtId="0" fontId="17" fillId="0" borderId="21" xfId="30" applyFont="1" applyBorder="1" applyAlignment="1">
      <alignment horizontal="right" vertical="center"/>
    </xf>
    <xf numFmtId="0" fontId="11" fillId="0" borderId="27" xfId="30" applyFont="1" applyBorder="1" applyAlignment="1">
      <alignment horizontal="right" vertical="center"/>
    </xf>
    <xf numFmtId="0" fontId="8" fillId="0" borderId="28" xfId="30" applyFont="1" applyBorder="1" applyAlignment="1">
      <alignment horizontal="right" vertical="center"/>
    </xf>
    <xf numFmtId="0" fontId="17" fillId="0" borderId="20" xfId="30" applyFont="1" applyBorder="1" applyAlignment="1">
      <alignment horizontal="right" vertical="center"/>
    </xf>
    <xf numFmtId="0" fontId="11" fillId="0" borderId="20" xfId="30" applyFont="1" applyBorder="1" applyAlignment="1">
      <alignment horizontal="right" vertical="center"/>
    </xf>
    <xf numFmtId="0" fontId="11" fillId="0" borderId="29" xfId="30" applyFont="1" applyBorder="1" applyAlignment="1">
      <alignment horizontal="right" vertical="center"/>
    </xf>
    <xf numFmtId="0" fontId="8" fillId="0" borderId="30" xfId="30" applyFont="1" applyBorder="1" applyAlignment="1">
      <alignment horizontal="right" vertical="center"/>
    </xf>
    <xf numFmtId="0" fontId="17" fillId="0" borderId="31" xfId="30" applyFont="1" applyBorder="1" applyAlignment="1">
      <alignment horizontal="right" vertical="center"/>
    </xf>
    <xf numFmtId="0" fontId="11" fillId="0" borderId="31" xfId="30" applyFont="1" applyBorder="1" applyAlignment="1">
      <alignment horizontal="right" vertical="center"/>
    </xf>
    <xf numFmtId="49" fontId="17" fillId="0" borderId="0" xfId="0" applyNumberFormat="1" applyFont="1" applyFill="1" applyAlignment="1">
      <alignment horizontal="center" vertical="center" wrapText="1"/>
    </xf>
    <xf numFmtId="0" fontId="17" fillId="0" borderId="32" xfId="30" applyFont="1" applyBorder="1" applyAlignment="1">
      <alignment horizontal="right" vertical="center"/>
    </xf>
    <xf numFmtId="0" fontId="11" fillId="0" borderId="34" xfId="30" applyFont="1" applyBorder="1" applyAlignment="1">
      <alignment horizontal="right" vertical="center"/>
    </xf>
    <xf numFmtId="0" fontId="17" fillId="0" borderId="33" xfId="30" applyFont="1" applyFill="1" applyBorder="1" applyAlignment="1">
      <alignment horizontal="right" vertical="center"/>
    </xf>
    <xf numFmtId="0" fontId="8" fillId="7" borderId="23" xfId="30" applyFont="1" applyFill="1" applyBorder="1" applyAlignment="1">
      <alignment horizontal="center" vertical="top"/>
    </xf>
    <xf numFmtId="0" fontId="17" fillId="7" borderId="24" xfId="30" applyFont="1" applyFill="1" applyBorder="1" applyAlignment="1">
      <alignment horizontal="center" vertical="top" wrapText="1"/>
    </xf>
    <xf numFmtId="0" fontId="11" fillId="7" borderId="24" xfId="30" applyFont="1" applyFill="1" applyBorder="1" applyAlignment="1">
      <alignment horizontal="center" vertical="top"/>
    </xf>
    <xf numFmtId="0" fontId="1" fillId="0" borderId="0" xfId="30" applyAlignment="1">
      <alignment horizontal="center" vertical="top"/>
    </xf>
    <xf numFmtId="0" fontId="1" fillId="0" borderId="0" xfId="30" applyAlignment="1">
      <alignment horizontal="center" vertical="center"/>
    </xf>
    <xf numFmtId="0" fontId="8" fillId="7" borderId="35" xfId="30" applyFont="1" applyFill="1" applyBorder="1" applyAlignment="1">
      <alignment horizontal="center" vertical="center"/>
    </xf>
    <xf numFmtId="0" fontId="17" fillId="7" borderId="36" xfId="30" applyFont="1" applyFill="1" applyBorder="1" applyAlignment="1">
      <alignment horizontal="center" vertical="center"/>
    </xf>
    <xf numFmtId="0" fontId="11" fillId="7" borderId="36" xfId="30" applyFont="1" applyFill="1" applyBorder="1" applyAlignment="1">
      <alignment horizontal="center" vertical="center"/>
    </xf>
    <xf numFmtId="0" fontId="11" fillId="7" borderId="37" xfId="30" applyFont="1" applyFill="1" applyBorder="1" applyAlignment="1">
      <alignment horizontal="center" vertical="center"/>
    </xf>
    <xf numFmtId="0" fontId="17" fillId="0" borderId="23" xfId="30" applyFont="1" applyBorder="1" applyAlignment="1">
      <alignment horizontal="center" vertical="center"/>
    </xf>
    <xf numFmtId="0" fontId="17" fillId="0" borderId="24" xfId="30" applyFont="1" applyBorder="1" applyAlignment="1">
      <alignment horizontal="center" vertical="center"/>
    </xf>
    <xf numFmtId="0" fontId="11" fillId="0" borderId="24" xfId="30" applyFont="1" applyBorder="1" applyAlignment="1">
      <alignment horizontal="center" vertical="center"/>
    </xf>
    <xf numFmtId="0" fontId="11" fillId="0" borderId="25" xfId="30" applyFont="1" applyBorder="1" applyAlignment="1">
      <alignment horizontal="center" vertical="center"/>
    </xf>
    <xf numFmtId="0" fontId="11" fillId="0" borderId="38" xfId="30" applyFont="1" applyBorder="1" applyAlignment="1">
      <alignment horizontal="right" vertical="center"/>
    </xf>
    <xf numFmtId="0" fontId="17" fillId="0" borderId="22" xfId="30" applyFont="1" applyFill="1" applyBorder="1" applyAlignment="1">
      <alignment horizontal="right" vertical="center"/>
    </xf>
    <xf numFmtId="14" fontId="23" fillId="4" borderId="12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2" fontId="23" fillId="4" borderId="2" xfId="0" applyNumberFormat="1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3" fillId="4" borderId="17" xfId="0" applyFont="1" applyFill="1" applyBorder="1" applyAlignment="1">
      <alignment horizontal="center" vertical="center" wrapText="1"/>
    </xf>
    <xf numFmtId="1" fontId="23" fillId="4" borderId="2" xfId="0" applyNumberFormat="1" applyFont="1" applyFill="1" applyBorder="1" applyAlignment="1">
      <alignment horizontal="center" vertical="center"/>
    </xf>
    <xf numFmtId="1" fontId="23" fillId="4" borderId="12" xfId="0" applyNumberFormat="1" applyFont="1" applyFill="1" applyBorder="1" applyAlignment="1">
      <alignment horizontal="center" vertical="center"/>
    </xf>
    <xf numFmtId="1" fontId="23" fillId="4" borderId="13" xfId="0" applyNumberFormat="1" applyFont="1" applyFill="1" applyBorder="1" applyAlignment="1">
      <alignment horizontal="center" vertical="center"/>
    </xf>
    <xf numFmtId="14" fontId="23" fillId="4" borderId="2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</cellXfs>
  <cellStyles count="3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8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9" builtinId="9" hidden="1"/>
    <cellStyle name="Normal" xfId="0" builtinId="0"/>
    <cellStyle name="Normal 2" xfId="27"/>
    <cellStyle name="Normal 3" xfId="30"/>
  </cellStyles>
  <dxfs count="0"/>
  <tableStyles count="0" defaultTableStyle="TableStyleMedium9" defaultPivotStyle="PivotStyleLight16"/>
  <colors>
    <mruColors>
      <color rgb="FFDDD9C4"/>
      <color rgb="FFE5CBCC"/>
      <color rgb="FFB3071B"/>
      <color rgb="FF695B3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782667038003"/>
          <c:y val="0.153633333333333"/>
          <c:w val="0.864858090487885"/>
          <c:h val="0.69445538057742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'Burndown chart'!$F$5</c:f>
              <c:strCache>
                <c:ptCount val="1"/>
                <c:pt idx="0">
                  <c:v>Complété</c:v>
                </c:pt>
              </c:strCache>
            </c:strRef>
          </c:tx>
          <c:spPr>
            <a:solidFill>
              <a:srgbClr val="E5CBCC"/>
            </a:solidFill>
            <a:ln>
              <a:noFill/>
            </a:ln>
            <a:effectLst/>
          </c:spPr>
          <c:invertIfNegative val="0"/>
          <c:val>
            <c:numRef>
              <c:f>'Burndown chart'!$F$6:$F$21</c:f>
              <c:numCache>
                <c:formatCode>General</c:formatCode>
                <c:ptCount val="16"/>
                <c:pt idx="1">
                  <c:v>5.0</c:v>
                </c:pt>
                <c:pt idx="2">
                  <c:v>5.0</c:v>
                </c:pt>
                <c:pt idx="3">
                  <c:v>25.0</c:v>
                </c:pt>
                <c:pt idx="4">
                  <c:v>10.0</c:v>
                </c:pt>
                <c:pt idx="5">
                  <c:v>0.0</c:v>
                </c:pt>
                <c:pt idx="6">
                  <c:v>0.0</c:v>
                </c:pt>
                <c:pt idx="7">
                  <c:v>10.0</c:v>
                </c:pt>
                <c:pt idx="8">
                  <c:v>15.0</c:v>
                </c:pt>
                <c:pt idx="9">
                  <c:v>25.0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93213024"/>
        <c:axId val="-2058985664"/>
      </c:barChart>
      <c:lineChart>
        <c:grouping val="standard"/>
        <c:varyColors val="0"/>
        <c:ser>
          <c:idx val="0"/>
          <c:order val="0"/>
          <c:tx>
            <c:strRef>
              <c:f>'Burndown chart'!$D$5</c:f>
              <c:strCache>
                <c:ptCount val="1"/>
                <c:pt idx="0">
                  <c:v>Prévu</c:v>
                </c:pt>
              </c:strCache>
            </c:strRef>
          </c:tx>
          <c:spPr>
            <a:ln w="28575" cap="rnd">
              <a:solidFill>
                <a:srgbClr val="695B3D"/>
              </a:solidFill>
              <a:round/>
            </a:ln>
            <a:effectLst/>
          </c:spPr>
          <c:marker>
            <c:symbol val="none"/>
          </c:marker>
          <c:cat>
            <c:numRef>
              <c:f>'Burndown chart'!$B$6:$B$21</c:f>
              <c:numCache>
                <c:formatCode>General</c:formatCode>
                <c:ptCount val="16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</c:numCache>
            </c:numRef>
          </c:cat>
          <c:val>
            <c:numRef>
              <c:f>'Burndown chart'!$D$6:$D$21</c:f>
              <c:numCache>
                <c:formatCode>General</c:formatCode>
                <c:ptCount val="16"/>
                <c:pt idx="0">
                  <c:v>150.0</c:v>
                </c:pt>
                <c:pt idx="1">
                  <c:v>140.0</c:v>
                </c:pt>
                <c:pt idx="2">
                  <c:v>130.0</c:v>
                </c:pt>
                <c:pt idx="3">
                  <c:v>120.0</c:v>
                </c:pt>
                <c:pt idx="4">
                  <c:v>110.0</c:v>
                </c:pt>
                <c:pt idx="5">
                  <c:v>100.0</c:v>
                </c:pt>
                <c:pt idx="6">
                  <c:v>90.0</c:v>
                </c:pt>
                <c:pt idx="7">
                  <c:v>80.0</c:v>
                </c:pt>
                <c:pt idx="8">
                  <c:v>70.0</c:v>
                </c:pt>
                <c:pt idx="9">
                  <c:v>60.0</c:v>
                </c:pt>
                <c:pt idx="10">
                  <c:v>50.0</c:v>
                </c:pt>
                <c:pt idx="11">
                  <c:v>40.0</c:v>
                </c:pt>
                <c:pt idx="12">
                  <c:v>30.0</c:v>
                </c:pt>
                <c:pt idx="13">
                  <c:v>20.0</c:v>
                </c:pt>
                <c:pt idx="14">
                  <c:v>10.0</c:v>
                </c:pt>
                <c:pt idx="15">
                  <c:v>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'Burndown chart'!$E$5</c:f>
              <c:strCache>
                <c:ptCount val="1"/>
                <c:pt idx="0">
                  <c:v>Restant</c:v>
                </c:pt>
              </c:strCache>
            </c:strRef>
          </c:tx>
          <c:spPr>
            <a:ln w="28575" cap="rnd">
              <a:solidFill>
                <a:srgbClr val="9F1E26"/>
              </a:solidFill>
              <a:round/>
            </a:ln>
            <a:effectLst/>
          </c:spPr>
          <c:marker>
            <c:symbol val="none"/>
          </c:marker>
          <c:cat>
            <c:numRef>
              <c:f>'Burndown chart'!$B$6:$B$21</c:f>
              <c:numCache>
                <c:formatCode>General</c:formatCode>
                <c:ptCount val="16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</c:numCache>
            </c:numRef>
          </c:cat>
          <c:val>
            <c:numRef>
              <c:f>'Burndown chart'!$E$6:$E$21</c:f>
              <c:numCache>
                <c:formatCode>General</c:formatCode>
                <c:ptCount val="16"/>
                <c:pt idx="0">
                  <c:v>150.0</c:v>
                </c:pt>
                <c:pt idx="1">
                  <c:v>145.0</c:v>
                </c:pt>
                <c:pt idx="2">
                  <c:v>140.0</c:v>
                </c:pt>
                <c:pt idx="3">
                  <c:v>115.0</c:v>
                </c:pt>
                <c:pt idx="4">
                  <c:v>105.0</c:v>
                </c:pt>
                <c:pt idx="5">
                  <c:v>105.0</c:v>
                </c:pt>
                <c:pt idx="6">
                  <c:v>105.0</c:v>
                </c:pt>
                <c:pt idx="7">
                  <c:v>95.0</c:v>
                </c:pt>
                <c:pt idx="8">
                  <c:v>80.0</c:v>
                </c:pt>
                <c:pt idx="9">
                  <c:v>55.0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3213024"/>
        <c:axId val="-2058985664"/>
      </c:lineChart>
      <c:catAx>
        <c:axId val="-20932130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058985664"/>
        <c:crosses val="autoZero"/>
        <c:auto val="1"/>
        <c:lblAlgn val="ctr"/>
        <c:lblOffset val="100"/>
        <c:noMultiLvlLbl val="0"/>
      </c:catAx>
      <c:valAx>
        <c:axId val="-205898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093213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2223324583237"/>
          <c:y val="0.91124294822553"/>
          <c:w val="0.543087734304998"/>
          <c:h val="0.06233646410362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30852</xdr:colOff>
      <xdr:row>7</xdr:row>
      <xdr:rowOff>20568</xdr:rowOff>
    </xdr:from>
    <xdr:to>
      <xdr:col>14</xdr:col>
      <xdr:colOff>173468</xdr:colOff>
      <xdr:row>7</xdr:row>
      <xdr:rowOff>127730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7046" y="1655629"/>
          <a:ext cx="142616" cy="107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304085</xdr:colOff>
      <xdr:row>25</xdr:row>
      <xdr:rowOff>93194</xdr:rowOff>
    </xdr:from>
    <xdr:to>
      <xdr:col>10</xdr:col>
      <xdr:colOff>80697</xdr:colOff>
      <xdr:row>52</xdr:row>
      <xdr:rowOff>140715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61"/>
  <sheetViews>
    <sheetView tabSelected="1" showWhiteSpace="0" view="pageBreakPreview" zoomScale="200" zoomScaleNormal="145" zoomScaleSheetLayoutView="130" zoomScalePageLayoutView="145" workbookViewId="0">
      <pane xSplit="22" ySplit="5" topLeftCell="W36" activePane="bottomRight" state="frozen"/>
      <selection sqref="A1:I1"/>
      <selection pane="topRight" sqref="A1:I1"/>
      <selection pane="bottomLeft" sqref="A1:I1"/>
      <selection pane="bottomRight" activeCell="C37" sqref="C37"/>
    </sheetView>
  </sheetViews>
  <sheetFormatPr baseColWidth="10" defaultColWidth="11" defaultRowHeight="20" customHeight="1" x14ac:dyDescent="0.15"/>
  <cols>
    <col min="1" max="1" width="3.5" style="9" customWidth="1"/>
    <col min="2" max="2" width="44.75" style="7" customWidth="1"/>
    <col min="3" max="3" width="45.5" style="8" customWidth="1"/>
    <col min="4" max="4" width="5.75" style="9" customWidth="1"/>
    <col min="5" max="7" width="3.5" style="10" customWidth="1"/>
    <col min="8" max="8" width="1" style="10" customWidth="1"/>
    <col min="9" max="10" width="3.75" style="10" customWidth="1"/>
    <col min="11" max="11" width="3.75" style="11" customWidth="1"/>
    <col min="12" max="12" width="3.75" style="10" customWidth="1"/>
    <col min="13" max="13" width="1" style="10" customWidth="1"/>
    <col min="14" max="14" width="5.75" style="11" customWidth="1"/>
    <col min="15" max="15" width="3.75" style="10" customWidth="1"/>
    <col min="16" max="16" width="3.75" style="11" customWidth="1"/>
    <col min="17" max="17" width="10.75" style="10" customWidth="1"/>
    <col min="18" max="18" width="1" style="10" customWidth="1"/>
    <col min="19" max="19" width="4" style="61" customWidth="1"/>
    <col min="20" max="20" width="9.5" style="61" customWidth="1"/>
    <col min="21" max="21" width="4" style="11" customWidth="1"/>
    <col min="22" max="22" width="9.5" style="61" customWidth="1"/>
    <col min="23" max="23" width="1" style="10" customWidth="1"/>
    <col min="24" max="123" width="2.5" style="6" customWidth="1"/>
    <col min="124" max="16384" width="11" style="3"/>
  </cols>
  <sheetData>
    <row r="1" spans="1:164" customFormat="1" ht="21" x14ac:dyDescent="0.15">
      <c r="A1" s="131" t="s">
        <v>36</v>
      </c>
      <c r="B1" s="131"/>
      <c r="C1" s="131"/>
      <c r="D1" s="131"/>
      <c r="E1" s="131"/>
      <c r="F1" s="131"/>
      <c r="G1" s="131"/>
      <c r="H1" s="131"/>
      <c r="I1" s="131"/>
    </row>
    <row r="2" spans="1:164" customFormat="1" ht="7" customHeight="1" x14ac:dyDescent="0.15">
      <c r="A2" s="132"/>
      <c r="B2" s="132"/>
      <c r="C2" s="132"/>
      <c r="D2" s="132"/>
      <c r="E2" s="132"/>
      <c r="F2" s="132"/>
      <c r="G2" s="132"/>
      <c r="H2" s="132"/>
      <c r="I2" s="132"/>
      <c r="J2" s="15"/>
      <c r="K2" s="15"/>
      <c r="L2" s="15"/>
      <c r="M2" s="15"/>
    </row>
    <row r="3" spans="1:164" s="58" customFormat="1" ht="26" customHeight="1" x14ac:dyDescent="0.15">
      <c r="A3" s="85"/>
      <c r="B3" s="126" t="s">
        <v>18</v>
      </c>
      <c r="C3" s="126"/>
      <c r="D3" s="86"/>
      <c r="E3" s="86"/>
      <c r="F3" s="86"/>
      <c r="G3" s="87"/>
      <c r="H3" s="88"/>
      <c r="I3" s="122" t="s">
        <v>19</v>
      </c>
      <c r="J3" s="121"/>
      <c r="K3" s="121"/>
      <c r="L3" s="121"/>
      <c r="M3" s="55"/>
      <c r="N3" s="123" t="s">
        <v>20</v>
      </c>
      <c r="O3" s="124"/>
      <c r="P3" s="124"/>
      <c r="Q3" s="125"/>
      <c r="R3" s="56"/>
      <c r="S3" s="127" t="s">
        <v>21</v>
      </c>
      <c r="T3" s="128"/>
      <c r="U3" s="128"/>
      <c r="V3" s="129"/>
      <c r="W3" s="57"/>
      <c r="X3" s="130" t="s">
        <v>22</v>
      </c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0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5"/>
    </row>
    <row r="4" spans="1:164" ht="7" customHeight="1" x14ac:dyDescent="0.15">
      <c r="A4" s="10"/>
      <c r="D4" s="10"/>
      <c r="H4" s="1"/>
      <c r="M4" s="1"/>
      <c r="S4" s="10"/>
      <c r="T4" s="10"/>
      <c r="U4" s="10"/>
      <c r="V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</row>
    <row r="5" spans="1:164" s="2" customFormat="1" ht="49" customHeight="1" x14ac:dyDescent="0.15">
      <c r="A5" s="50" t="s">
        <v>4</v>
      </c>
      <c r="B5" s="51" t="s">
        <v>37</v>
      </c>
      <c r="C5" s="52" t="s">
        <v>38</v>
      </c>
      <c r="D5" s="53" t="s">
        <v>11</v>
      </c>
      <c r="E5" s="53" t="s">
        <v>12</v>
      </c>
      <c r="F5" s="53" t="s">
        <v>13</v>
      </c>
      <c r="G5" s="54" t="s">
        <v>14</v>
      </c>
      <c r="H5" s="25"/>
      <c r="I5" s="50" t="s">
        <v>24</v>
      </c>
      <c r="J5" s="53" t="s">
        <v>25</v>
      </c>
      <c r="K5" s="53" t="s">
        <v>26</v>
      </c>
      <c r="L5" s="54" t="s">
        <v>27</v>
      </c>
      <c r="M5" s="1"/>
      <c r="N5" s="73" t="s">
        <v>0</v>
      </c>
      <c r="O5" s="53" t="s">
        <v>6</v>
      </c>
      <c r="P5" s="68" t="s">
        <v>7</v>
      </c>
      <c r="Q5" s="54" t="s">
        <v>23</v>
      </c>
      <c r="R5" s="10"/>
      <c r="S5" s="66" t="s">
        <v>39</v>
      </c>
      <c r="T5" s="67" t="s">
        <v>40</v>
      </c>
      <c r="U5" s="68" t="s">
        <v>42</v>
      </c>
      <c r="V5" s="69" t="s">
        <v>41</v>
      </c>
      <c r="W5" s="22"/>
      <c r="X5" s="70">
        <v>10959</v>
      </c>
      <c r="Y5" s="71">
        <f>X5+7</f>
        <v>10966</v>
      </c>
      <c r="Z5" s="71">
        <f t="shared" ref="Z5:CK5" si="0">Y5+7</f>
        <v>10973</v>
      </c>
      <c r="AA5" s="71">
        <f t="shared" si="0"/>
        <v>10980</v>
      </c>
      <c r="AB5" s="71">
        <f t="shared" si="0"/>
        <v>10987</v>
      </c>
      <c r="AC5" s="71">
        <f t="shared" si="0"/>
        <v>10994</v>
      </c>
      <c r="AD5" s="71">
        <f t="shared" si="0"/>
        <v>11001</v>
      </c>
      <c r="AE5" s="71">
        <f t="shared" si="0"/>
        <v>11008</v>
      </c>
      <c r="AF5" s="71">
        <f t="shared" si="0"/>
        <v>11015</v>
      </c>
      <c r="AG5" s="71">
        <f t="shared" si="0"/>
        <v>11022</v>
      </c>
      <c r="AH5" s="71">
        <f t="shared" si="0"/>
        <v>11029</v>
      </c>
      <c r="AI5" s="71">
        <f t="shared" si="0"/>
        <v>11036</v>
      </c>
      <c r="AJ5" s="71">
        <f t="shared" si="0"/>
        <v>11043</v>
      </c>
      <c r="AK5" s="71">
        <f t="shared" si="0"/>
        <v>11050</v>
      </c>
      <c r="AL5" s="71">
        <f t="shared" si="0"/>
        <v>11057</v>
      </c>
      <c r="AM5" s="71">
        <f t="shared" si="0"/>
        <v>11064</v>
      </c>
      <c r="AN5" s="71">
        <f t="shared" si="0"/>
        <v>11071</v>
      </c>
      <c r="AO5" s="71">
        <f t="shared" si="0"/>
        <v>11078</v>
      </c>
      <c r="AP5" s="71">
        <f t="shared" si="0"/>
        <v>11085</v>
      </c>
      <c r="AQ5" s="71">
        <f t="shared" si="0"/>
        <v>11092</v>
      </c>
      <c r="AR5" s="71">
        <f t="shared" si="0"/>
        <v>11099</v>
      </c>
      <c r="AS5" s="71">
        <f t="shared" si="0"/>
        <v>11106</v>
      </c>
      <c r="AT5" s="71">
        <f t="shared" si="0"/>
        <v>11113</v>
      </c>
      <c r="AU5" s="71">
        <f t="shared" si="0"/>
        <v>11120</v>
      </c>
      <c r="AV5" s="71">
        <f t="shared" si="0"/>
        <v>11127</v>
      </c>
      <c r="AW5" s="71">
        <f t="shared" si="0"/>
        <v>11134</v>
      </c>
      <c r="AX5" s="71">
        <f t="shared" si="0"/>
        <v>11141</v>
      </c>
      <c r="AY5" s="71">
        <f t="shared" si="0"/>
        <v>11148</v>
      </c>
      <c r="AZ5" s="71">
        <f t="shared" si="0"/>
        <v>11155</v>
      </c>
      <c r="BA5" s="71">
        <f t="shared" si="0"/>
        <v>11162</v>
      </c>
      <c r="BB5" s="71">
        <f t="shared" si="0"/>
        <v>11169</v>
      </c>
      <c r="BC5" s="71">
        <f t="shared" si="0"/>
        <v>11176</v>
      </c>
      <c r="BD5" s="71">
        <f t="shared" si="0"/>
        <v>11183</v>
      </c>
      <c r="BE5" s="71">
        <f t="shared" si="0"/>
        <v>11190</v>
      </c>
      <c r="BF5" s="71">
        <f t="shared" si="0"/>
        <v>11197</v>
      </c>
      <c r="BG5" s="71">
        <f t="shared" si="0"/>
        <v>11204</v>
      </c>
      <c r="BH5" s="71">
        <f t="shared" si="0"/>
        <v>11211</v>
      </c>
      <c r="BI5" s="71">
        <f t="shared" si="0"/>
        <v>11218</v>
      </c>
      <c r="BJ5" s="71">
        <f t="shared" si="0"/>
        <v>11225</v>
      </c>
      <c r="BK5" s="71">
        <f t="shared" si="0"/>
        <v>11232</v>
      </c>
      <c r="BL5" s="71">
        <f t="shared" si="0"/>
        <v>11239</v>
      </c>
      <c r="BM5" s="71">
        <f t="shared" si="0"/>
        <v>11246</v>
      </c>
      <c r="BN5" s="71">
        <f t="shared" si="0"/>
        <v>11253</v>
      </c>
      <c r="BO5" s="71">
        <f t="shared" si="0"/>
        <v>11260</v>
      </c>
      <c r="BP5" s="71">
        <f t="shared" si="0"/>
        <v>11267</v>
      </c>
      <c r="BQ5" s="71">
        <f t="shared" si="0"/>
        <v>11274</v>
      </c>
      <c r="BR5" s="71">
        <f t="shared" si="0"/>
        <v>11281</v>
      </c>
      <c r="BS5" s="71">
        <f t="shared" si="0"/>
        <v>11288</v>
      </c>
      <c r="BT5" s="71">
        <f t="shared" si="0"/>
        <v>11295</v>
      </c>
      <c r="BU5" s="71">
        <f t="shared" si="0"/>
        <v>11302</v>
      </c>
      <c r="BV5" s="71">
        <f t="shared" si="0"/>
        <v>11309</v>
      </c>
      <c r="BW5" s="71">
        <f t="shared" si="0"/>
        <v>11316</v>
      </c>
      <c r="BX5" s="71">
        <f t="shared" si="0"/>
        <v>11323</v>
      </c>
      <c r="BY5" s="71">
        <f t="shared" si="0"/>
        <v>11330</v>
      </c>
      <c r="BZ5" s="71">
        <f t="shared" si="0"/>
        <v>11337</v>
      </c>
      <c r="CA5" s="71">
        <f t="shared" si="0"/>
        <v>11344</v>
      </c>
      <c r="CB5" s="71">
        <f t="shared" si="0"/>
        <v>11351</v>
      </c>
      <c r="CC5" s="71">
        <f t="shared" si="0"/>
        <v>11358</v>
      </c>
      <c r="CD5" s="71">
        <f t="shared" si="0"/>
        <v>11365</v>
      </c>
      <c r="CE5" s="71">
        <f t="shared" si="0"/>
        <v>11372</v>
      </c>
      <c r="CF5" s="71">
        <f t="shared" si="0"/>
        <v>11379</v>
      </c>
      <c r="CG5" s="71">
        <f t="shared" si="0"/>
        <v>11386</v>
      </c>
      <c r="CH5" s="71">
        <f t="shared" si="0"/>
        <v>11393</v>
      </c>
      <c r="CI5" s="71">
        <f t="shared" si="0"/>
        <v>11400</v>
      </c>
      <c r="CJ5" s="71">
        <f t="shared" si="0"/>
        <v>11407</v>
      </c>
      <c r="CK5" s="71">
        <f t="shared" si="0"/>
        <v>11414</v>
      </c>
      <c r="CL5" s="71">
        <f t="shared" ref="CL5:DS5" si="1">CK5+7</f>
        <v>11421</v>
      </c>
      <c r="CM5" s="71">
        <f t="shared" si="1"/>
        <v>11428</v>
      </c>
      <c r="CN5" s="71">
        <f t="shared" si="1"/>
        <v>11435</v>
      </c>
      <c r="CO5" s="71">
        <f t="shared" si="1"/>
        <v>11442</v>
      </c>
      <c r="CP5" s="71">
        <f t="shared" si="1"/>
        <v>11449</v>
      </c>
      <c r="CQ5" s="71">
        <f t="shared" si="1"/>
        <v>11456</v>
      </c>
      <c r="CR5" s="71">
        <f t="shared" si="1"/>
        <v>11463</v>
      </c>
      <c r="CS5" s="71">
        <f t="shared" si="1"/>
        <v>11470</v>
      </c>
      <c r="CT5" s="71">
        <f t="shared" si="1"/>
        <v>11477</v>
      </c>
      <c r="CU5" s="71">
        <f t="shared" si="1"/>
        <v>11484</v>
      </c>
      <c r="CV5" s="71">
        <f t="shared" si="1"/>
        <v>11491</v>
      </c>
      <c r="CW5" s="71">
        <f t="shared" si="1"/>
        <v>11498</v>
      </c>
      <c r="CX5" s="71">
        <f t="shared" si="1"/>
        <v>11505</v>
      </c>
      <c r="CY5" s="71">
        <f t="shared" si="1"/>
        <v>11512</v>
      </c>
      <c r="CZ5" s="71">
        <f t="shared" si="1"/>
        <v>11519</v>
      </c>
      <c r="DA5" s="71">
        <f t="shared" si="1"/>
        <v>11526</v>
      </c>
      <c r="DB5" s="71">
        <f t="shared" si="1"/>
        <v>11533</v>
      </c>
      <c r="DC5" s="71">
        <f t="shared" si="1"/>
        <v>11540</v>
      </c>
      <c r="DD5" s="71">
        <f t="shared" si="1"/>
        <v>11547</v>
      </c>
      <c r="DE5" s="71">
        <f t="shared" si="1"/>
        <v>11554</v>
      </c>
      <c r="DF5" s="71">
        <f t="shared" si="1"/>
        <v>11561</v>
      </c>
      <c r="DG5" s="71">
        <f t="shared" si="1"/>
        <v>11568</v>
      </c>
      <c r="DH5" s="71">
        <f t="shared" si="1"/>
        <v>11575</v>
      </c>
      <c r="DI5" s="71">
        <f t="shared" si="1"/>
        <v>11582</v>
      </c>
      <c r="DJ5" s="71">
        <f t="shared" si="1"/>
        <v>11589</v>
      </c>
      <c r="DK5" s="71">
        <f t="shared" si="1"/>
        <v>11596</v>
      </c>
      <c r="DL5" s="71">
        <f t="shared" si="1"/>
        <v>11603</v>
      </c>
      <c r="DM5" s="71">
        <f t="shared" si="1"/>
        <v>11610</v>
      </c>
      <c r="DN5" s="71">
        <f t="shared" si="1"/>
        <v>11617</v>
      </c>
      <c r="DO5" s="71">
        <f t="shared" si="1"/>
        <v>11624</v>
      </c>
      <c r="DP5" s="71">
        <f t="shared" si="1"/>
        <v>11631</v>
      </c>
      <c r="DQ5" s="71">
        <f t="shared" si="1"/>
        <v>11638</v>
      </c>
      <c r="DR5" s="71">
        <f t="shared" si="1"/>
        <v>11645</v>
      </c>
      <c r="DS5" s="72">
        <f t="shared" si="1"/>
        <v>11652</v>
      </c>
    </row>
    <row r="6" spans="1:164" ht="7" customHeight="1" x14ac:dyDescent="0.15">
      <c r="A6" s="10"/>
      <c r="D6" s="10"/>
      <c r="H6" s="1"/>
      <c r="M6" s="1"/>
      <c r="S6" s="10"/>
      <c r="T6" s="10"/>
      <c r="U6" s="10"/>
      <c r="V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</row>
    <row r="7" spans="1:164" s="12" customFormat="1" ht="12" x14ac:dyDescent="0.15">
      <c r="A7" s="26">
        <v>1</v>
      </c>
      <c r="B7" s="26" t="s">
        <v>1</v>
      </c>
      <c r="C7" s="34" t="s">
        <v>43</v>
      </c>
      <c r="D7" s="35"/>
      <c r="E7" s="35"/>
      <c r="F7" s="35"/>
      <c r="G7" s="36"/>
      <c r="H7" s="24"/>
      <c r="I7" s="27"/>
      <c r="J7" s="28"/>
      <c r="K7" s="30"/>
      <c r="L7" s="29"/>
      <c r="M7" s="1"/>
      <c r="N7" s="63"/>
      <c r="O7" s="27"/>
      <c r="P7" s="27"/>
      <c r="Q7" s="27"/>
      <c r="R7" s="22"/>
      <c r="S7" s="27"/>
      <c r="T7" s="27"/>
      <c r="U7" s="27"/>
      <c r="V7" s="27"/>
      <c r="W7" s="1"/>
      <c r="X7" s="27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31"/>
    </row>
    <row r="8" spans="1:164" ht="15" customHeight="1" x14ac:dyDescent="0.15">
      <c r="A8" s="37"/>
      <c r="B8" s="37"/>
      <c r="C8" s="37"/>
      <c r="D8" s="39"/>
      <c r="E8" s="39" t="s">
        <v>5</v>
      </c>
      <c r="F8" s="39"/>
      <c r="G8" s="39"/>
      <c r="H8" s="1"/>
      <c r="I8" s="44"/>
      <c r="J8" s="42" t="s">
        <v>34</v>
      </c>
      <c r="K8" s="44" t="s">
        <v>3</v>
      </c>
      <c r="L8" s="40" t="s">
        <v>2</v>
      </c>
      <c r="M8" s="1"/>
      <c r="N8" s="39"/>
      <c r="O8" s="44"/>
      <c r="P8" s="44" t="s">
        <v>5</v>
      </c>
      <c r="Q8" s="45"/>
      <c r="R8" s="22"/>
      <c r="S8" s="39"/>
      <c r="T8" s="78"/>
      <c r="U8" s="39"/>
      <c r="V8" s="45"/>
      <c r="W8" s="1"/>
      <c r="X8" s="47"/>
      <c r="Y8" s="48"/>
      <c r="Z8" s="49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</row>
    <row r="9" spans="1:164" ht="15" customHeight="1" x14ac:dyDescent="0.15">
      <c r="A9" s="37"/>
      <c r="B9" s="37"/>
      <c r="C9" s="37"/>
      <c r="D9" s="39"/>
      <c r="E9" s="39"/>
      <c r="F9" s="39"/>
      <c r="G9" s="39"/>
      <c r="H9" s="1"/>
      <c r="I9" s="40"/>
      <c r="J9" s="42"/>
      <c r="K9" s="40"/>
      <c r="L9" s="40"/>
      <c r="M9" s="1"/>
      <c r="N9" s="39"/>
      <c r="O9" s="44" t="s">
        <v>10</v>
      </c>
      <c r="P9" s="44" t="s">
        <v>8</v>
      </c>
      <c r="Q9" s="45"/>
      <c r="R9" s="22"/>
      <c r="S9" s="59"/>
      <c r="T9" s="45"/>
      <c r="U9" s="60"/>
      <c r="V9" s="45"/>
      <c r="W9" s="1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</row>
    <row r="10" spans="1:164" ht="15" customHeight="1" x14ac:dyDescent="0.15">
      <c r="A10" s="37"/>
      <c r="B10" s="37"/>
      <c r="C10" s="37"/>
      <c r="D10" s="39"/>
      <c r="E10" s="39"/>
      <c r="F10" s="39"/>
      <c r="G10" s="39"/>
      <c r="H10" s="1"/>
      <c r="I10" s="44"/>
      <c r="J10" s="44"/>
      <c r="K10" s="40"/>
      <c r="L10" s="44"/>
      <c r="M10" s="1"/>
      <c r="N10" s="39"/>
      <c r="O10" s="44"/>
      <c r="P10" s="44" t="s">
        <v>9</v>
      </c>
      <c r="Q10" s="45"/>
      <c r="R10" s="22"/>
      <c r="S10" s="59"/>
      <c r="T10" s="45"/>
      <c r="U10" s="60"/>
      <c r="V10" s="45"/>
      <c r="W10" s="1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</row>
    <row r="11" spans="1:164" ht="15" customHeight="1" x14ac:dyDescent="0.15">
      <c r="A11" s="37"/>
      <c r="B11" s="37"/>
      <c r="C11" s="37"/>
      <c r="D11" s="39"/>
      <c r="E11" s="44"/>
      <c r="F11" s="44"/>
      <c r="G11" s="39"/>
      <c r="H11" s="1"/>
      <c r="I11" s="44"/>
      <c r="J11" s="44"/>
      <c r="K11" s="44"/>
      <c r="L11" s="44"/>
      <c r="M11" s="1"/>
      <c r="N11" s="39"/>
      <c r="O11" s="46"/>
      <c r="P11" s="44"/>
      <c r="Q11" s="45"/>
      <c r="R11" s="22"/>
      <c r="S11" s="39"/>
      <c r="T11" s="62"/>
      <c r="U11" s="39"/>
      <c r="V11" s="45"/>
      <c r="W11" s="1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</row>
    <row r="12" spans="1:164" ht="15" customHeight="1" x14ac:dyDescent="0.15">
      <c r="A12" s="37"/>
      <c r="B12" s="37"/>
      <c r="C12" s="37"/>
      <c r="D12" s="39"/>
      <c r="E12" s="44"/>
      <c r="F12" s="44"/>
      <c r="G12" s="39"/>
      <c r="H12" s="1"/>
      <c r="I12" s="44"/>
      <c r="J12" s="44"/>
      <c r="K12" s="44"/>
      <c r="L12" s="40"/>
      <c r="M12" s="1"/>
      <c r="N12" s="39"/>
      <c r="O12" s="46"/>
      <c r="P12" s="44"/>
      <c r="Q12" s="45"/>
      <c r="R12" s="22"/>
      <c r="S12" s="39"/>
      <c r="T12" s="62"/>
      <c r="U12" s="39"/>
      <c r="V12" s="45"/>
      <c r="W12" s="1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</row>
    <row r="13" spans="1:164" ht="15" customHeight="1" x14ac:dyDescent="0.15">
      <c r="A13" s="37"/>
      <c r="B13" s="37"/>
      <c r="C13" s="37"/>
      <c r="D13" s="39"/>
      <c r="E13" s="44"/>
      <c r="F13" s="44"/>
      <c r="G13" s="39"/>
      <c r="H13" s="1"/>
      <c r="I13" s="44"/>
      <c r="J13" s="44"/>
      <c r="K13" s="44"/>
      <c r="L13" s="44"/>
      <c r="M13" s="1"/>
      <c r="N13" s="39"/>
      <c r="O13" s="46"/>
      <c r="P13" s="44"/>
      <c r="Q13" s="45"/>
      <c r="R13" s="22"/>
      <c r="S13" s="39"/>
      <c r="T13" s="62"/>
      <c r="U13" s="39"/>
      <c r="V13" s="45"/>
      <c r="W13" s="1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</row>
    <row r="14" spans="1:164" ht="15" customHeight="1" x14ac:dyDescent="0.15">
      <c r="A14" s="37"/>
      <c r="B14" s="37"/>
      <c r="C14" s="37"/>
      <c r="D14" s="39"/>
      <c r="E14" s="44"/>
      <c r="F14" s="44"/>
      <c r="G14" s="39"/>
      <c r="H14" s="1"/>
      <c r="I14" s="44"/>
      <c r="J14" s="44"/>
      <c r="K14" s="44"/>
      <c r="L14" s="40"/>
      <c r="M14" s="1"/>
      <c r="N14" s="39"/>
      <c r="O14" s="46"/>
      <c r="P14" s="44"/>
      <c r="Q14" s="45"/>
      <c r="R14" s="22"/>
      <c r="S14" s="39"/>
      <c r="T14" s="62"/>
      <c r="U14" s="39"/>
      <c r="V14" s="45"/>
      <c r="W14" s="1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</row>
    <row r="15" spans="1:164" ht="15" customHeight="1" x14ac:dyDescent="0.15">
      <c r="A15" s="37"/>
      <c r="B15" s="37"/>
      <c r="C15" s="37"/>
      <c r="D15" s="39"/>
      <c r="E15" s="44"/>
      <c r="F15" s="44"/>
      <c r="G15" s="39"/>
      <c r="H15" s="1"/>
      <c r="I15" s="41"/>
      <c r="J15" s="41"/>
      <c r="K15" s="41"/>
      <c r="L15" s="40"/>
      <c r="M15" s="1"/>
      <c r="N15" s="39"/>
      <c r="O15" s="44"/>
      <c r="P15" s="44"/>
      <c r="Q15" s="45"/>
      <c r="R15" s="22"/>
      <c r="S15" s="39"/>
      <c r="T15" s="39"/>
      <c r="U15" s="39"/>
      <c r="V15" s="45"/>
      <c r="W15" s="1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</row>
    <row r="16" spans="1:164" ht="7.5" customHeight="1" x14ac:dyDescent="0.15">
      <c r="A16" s="10"/>
      <c r="B16" s="10"/>
      <c r="C16" s="10"/>
      <c r="D16" s="10"/>
      <c r="M16" s="1"/>
      <c r="N16" s="23"/>
      <c r="O16" s="21"/>
      <c r="P16" s="23"/>
      <c r="S16" s="10"/>
      <c r="T16" s="10"/>
      <c r="U16" s="10"/>
      <c r="V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</row>
    <row r="17" spans="1:164" s="12" customFormat="1" ht="12" x14ac:dyDescent="0.15">
      <c r="A17" s="26">
        <v>2</v>
      </c>
      <c r="B17" s="26" t="s">
        <v>16</v>
      </c>
      <c r="C17" s="34" t="s">
        <v>44</v>
      </c>
      <c r="D17" s="32"/>
      <c r="E17" s="32"/>
      <c r="F17" s="32"/>
      <c r="G17" s="33"/>
      <c r="H17" s="1"/>
      <c r="I17" s="27"/>
      <c r="J17" s="28"/>
      <c r="K17" s="30"/>
      <c r="L17" s="29"/>
      <c r="M17" s="1"/>
      <c r="N17" s="63"/>
      <c r="O17" s="27"/>
      <c r="P17" s="27"/>
      <c r="Q17" s="27"/>
      <c r="R17" s="22"/>
      <c r="S17" s="27"/>
      <c r="T17" s="77"/>
      <c r="U17" s="27"/>
      <c r="V17" s="27"/>
      <c r="W17" s="1"/>
      <c r="X17" s="27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31"/>
    </row>
    <row r="18" spans="1:164" ht="15" customHeight="1" x14ac:dyDescent="0.15">
      <c r="A18" s="37"/>
      <c r="B18" s="37"/>
      <c r="C18" s="37"/>
      <c r="D18" s="39"/>
      <c r="E18" s="44"/>
      <c r="F18" s="44"/>
      <c r="G18" s="39"/>
      <c r="H18" s="1"/>
      <c r="I18" s="44"/>
      <c r="J18" s="44"/>
      <c r="K18" s="44"/>
      <c r="L18" s="44"/>
      <c r="M18" s="1"/>
      <c r="N18" s="39"/>
      <c r="O18" s="46"/>
      <c r="P18" s="44"/>
      <c r="Q18" s="45"/>
      <c r="R18" s="22"/>
      <c r="S18" s="39"/>
      <c r="T18" s="78"/>
      <c r="U18" s="39"/>
      <c r="V18" s="45"/>
      <c r="W18" s="1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</row>
    <row r="19" spans="1:164" ht="15" customHeight="1" x14ac:dyDescent="0.15">
      <c r="A19" s="37"/>
      <c r="B19" s="37"/>
      <c r="C19" s="37"/>
      <c r="D19" s="39"/>
      <c r="E19" s="44"/>
      <c r="F19" s="44"/>
      <c r="G19" s="39"/>
      <c r="H19" s="1"/>
      <c r="I19" s="40"/>
      <c r="J19" s="40"/>
      <c r="K19" s="40"/>
      <c r="L19" s="40"/>
      <c r="M19" s="1"/>
      <c r="N19" s="39"/>
      <c r="O19" s="44"/>
      <c r="P19" s="44"/>
      <c r="Q19" s="45"/>
      <c r="R19" s="22"/>
      <c r="S19" s="39"/>
      <c r="T19" s="78"/>
      <c r="U19" s="39"/>
      <c r="V19" s="39"/>
      <c r="W19" s="1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</row>
    <row r="20" spans="1:164" ht="15" customHeight="1" x14ac:dyDescent="0.15">
      <c r="A20" s="37"/>
      <c r="B20" s="37"/>
      <c r="C20" s="37"/>
      <c r="D20" s="39"/>
      <c r="E20" s="44"/>
      <c r="F20" s="44"/>
      <c r="G20" s="39"/>
      <c r="H20" s="1"/>
      <c r="I20" s="40"/>
      <c r="J20" s="44"/>
      <c r="K20" s="40"/>
      <c r="L20" s="40"/>
      <c r="M20" s="1"/>
      <c r="N20" s="39"/>
      <c r="O20" s="44"/>
      <c r="P20" s="44"/>
      <c r="Q20" s="45"/>
      <c r="R20" s="22"/>
      <c r="S20" s="39"/>
      <c r="T20" s="78"/>
      <c r="U20" s="39"/>
      <c r="V20" s="39"/>
      <c r="W20" s="1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</row>
    <row r="21" spans="1:164" ht="15" customHeight="1" x14ac:dyDescent="0.15">
      <c r="A21" s="37"/>
      <c r="B21" s="37"/>
      <c r="C21" s="37"/>
      <c r="D21" s="39"/>
      <c r="E21" s="44"/>
      <c r="F21" s="44"/>
      <c r="G21" s="39"/>
      <c r="H21" s="1"/>
      <c r="I21" s="41"/>
      <c r="J21" s="41"/>
      <c r="K21" s="40"/>
      <c r="L21" s="40"/>
      <c r="M21" s="1"/>
      <c r="N21" s="39"/>
      <c r="O21" s="44"/>
      <c r="P21" s="44"/>
      <c r="Q21" s="45"/>
      <c r="R21" s="22"/>
      <c r="S21" s="39"/>
      <c r="T21" s="78"/>
      <c r="U21" s="39"/>
      <c r="V21" s="39"/>
      <c r="W21" s="1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</row>
    <row r="22" spans="1:164" ht="15" customHeight="1" x14ac:dyDescent="0.15">
      <c r="A22" s="37"/>
      <c r="B22" s="37"/>
      <c r="C22" s="37"/>
      <c r="D22" s="39"/>
      <c r="E22" s="44"/>
      <c r="F22" s="44"/>
      <c r="G22" s="39"/>
      <c r="H22" s="1"/>
      <c r="I22" s="40"/>
      <c r="J22" s="44"/>
      <c r="K22" s="40"/>
      <c r="L22" s="40"/>
      <c r="M22" s="1"/>
      <c r="N22" s="39"/>
      <c r="O22" s="44"/>
      <c r="P22" s="44"/>
      <c r="Q22" s="45"/>
      <c r="R22" s="22"/>
      <c r="S22" s="39"/>
      <c r="T22" s="78"/>
      <c r="U22" s="39"/>
      <c r="V22" s="39"/>
      <c r="W22" s="1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</row>
    <row r="23" spans="1:164" ht="15" customHeight="1" x14ac:dyDescent="0.15">
      <c r="A23" s="37"/>
      <c r="B23" s="37"/>
      <c r="C23" s="37"/>
      <c r="D23" s="39"/>
      <c r="E23" s="44"/>
      <c r="F23" s="44"/>
      <c r="G23" s="39"/>
      <c r="H23" s="1"/>
      <c r="I23" s="41"/>
      <c r="J23" s="41"/>
      <c r="K23" s="40"/>
      <c r="L23" s="40"/>
      <c r="M23" s="1"/>
      <c r="N23" s="39"/>
      <c r="O23" s="44"/>
      <c r="P23" s="44"/>
      <c r="Q23" s="45"/>
      <c r="R23" s="22"/>
      <c r="S23" s="39"/>
      <c r="T23" s="78"/>
      <c r="U23" s="39"/>
      <c r="V23" s="39"/>
      <c r="W23" s="1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</row>
    <row r="24" spans="1:164" ht="15" customHeight="1" x14ac:dyDescent="0.15">
      <c r="A24" s="37"/>
      <c r="B24" s="37"/>
      <c r="C24" s="37"/>
      <c r="D24" s="39"/>
      <c r="E24" s="44"/>
      <c r="F24" s="44"/>
      <c r="G24" s="39"/>
      <c r="H24" s="1"/>
      <c r="I24" s="40"/>
      <c r="J24" s="42"/>
      <c r="K24" s="40"/>
      <c r="L24" s="40"/>
      <c r="M24" s="1"/>
      <c r="N24" s="39"/>
      <c r="O24" s="44"/>
      <c r="P24" s="44"/>
      <c r="Q24" s="45"/>
      <c r="R24" s="22"/>
      <c r="S24" s="39"/>
      <c r="T24" s="78"/>
      <c r="U24" s="39"/>
      <c r="V24" s="39"/>
      <c r="W24" s="1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</row>
    <row r="25" spans="1:164" ht="15" customHeight="1" x14ac:dyDescent="0.15">
      <c r="A25" s="37"/>
      <c r="B25" s="37"/>
      <c r="C25" s="37"/>
      <c r="D25" s="39"/>
      <c r="E25" s="44"/>
      <c r="F25" s="44"/>
      <c r="G25" s="39"/>
      <c r="H25" s="1"/>
      <c r="I25" s="44"/>
      <c r="J25" s="42"/>
      <c r="K25" s="44"/>
      <c r="L25" s="40"/>
      <c r="M25" s="1"/>
      <c r="N25" s="39"/>
      <c r="O25" s="44"/>
      <c r="P25" s="44"/>
      <c r="Q25" s="45"/>
      <c r="R25" s="22"/>
      <c r="S25" s="39"/>
      <c r="T25" s="78"/>
      <c r="U25" s="39"/>
      <c r="V25" s="39"/>
      <c r="W25" s="1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</row>
    <row r="26" spans="1:164" ht="7.5" customHeight="1" x14ac:dyDescent="0.15">
      <c r="A26" s="21"/>
      <c r="B26" s="19"/>
      <c r="C26" s="20"/>
      <c r="D26" s="21"/>
      <c r="E26" s="21"/>
      <c r="F26" s="21"/>
      <c r="G26" s="21"/>
      <c r="H26" s="1"/>
      <c r="M26" s="1"/>
      <c r="N26" s="23"/>
      <c r="O26" s="21"/>
      <c r="P26" s="21"/>
      <c r="S26" s="10"/>
      <c r="T26" s="79"/>
      <c r="U26" s="10"/>
      <c r="V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</row>
    <row r="27" spans="1:164" s="12" customFormat="1" ht="12" x14ac:dyDescent="0.15">
      <c r="A27" s="26">
        <v>3</v>
      </c>
      <c r="B27" s="26" t="s">
        <v>15</v>
      </c>
      <c r="C27" s="34" t="s">
        <v>45</v>
      </c>
      <c r="D27" s="32"/>
      <c r="E27" s="32"/>
      <c r="F27" s="32"/>
      <c r="G27" s="33"/>
      <c r="H27" s="1"/>
      <c r="I27" s="27"/>
      <c r="J27" s="28"/>
      <c r="K27" s="30"/>
      <c r="L27" s="29"/>
      <c r="M27" s="1"/>
      <c r="N27" s="63"/>
      <c r="O27" s="27"/>
      <c r="P27" s="27"/>
      <c r="Q27" s="27"/>
      <c r="R27" s="22"/>
      <c r="S27" s="27"/>
      <c r="T27" s="77"/>
      <c r="U27" s="27"/>
      <c r="V27" s="27"/>
      <c r="W27" s="1"/>
      <c r="X27" s="27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31"/>
    </row>
    <row r="28" spans="1:164" ht="15" customHeight="1" x14ac:dyDescent="0.15">
      <c r="A28" s="37"/>
      <c r="B28" s="37"/>
      <c r="C28" s="37"/>
      <c r="D28" s="39"/>
      <c r="E28" s="44"/>
      <c r="F28" s="44"/>
      <c r="G28" s="39"/>
      <c r="H28" s="1"/>
      <c r="I28" s="44"/>
      <c r="J28" s="44"/>
      <c r="K28" s="44"/>
      <c r="L28" s="44"/>
      <c r="M28" s="1"/>
      <c r="N28" s="39"/>
      <c r="O28" s="46"/>
      <c r="P28" s="44"/>
      <c r="Q28" s="45"/>
      <c r="R28" s="22"/>
      <c r="S28" s="39"/>
      <c r="T28" s="78"/>
      <c r="U28" s="39"/>
      <c r="V28" s="45"/>
      <c r="W28" s="1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</row>
    <row r="29" spans="1:164" ht="15" customHeight="1" x14ac:dyDescent="0.15">
      <c r="A29" s="37"/>
      <c r="B29" s="37"/>
      <c r="C29" s="38"/>
      <c r="D29" s="39"/>
      <c r="E29" s="44"/>
      <c r="F29" s="44"/>
      <c r="G29" s="39"/>
      <c r="H29" s="1"/>
      <c r="I29" s="40"/>
      <c r="J29" s="40"/>
      <c r="K29" s="40"/>
      <c r="L29" s="40"/>
      <c r="M29" s="1"/>
      <c r="N29" s="39"/>
      <c r="O29" s="44"/>
      <c r="P29" s="44"/>
      <c r="Q29" s="45"/>
      <c r="R29" s="22"/>
      <c r="S29" s="39"/>
      <c r="T29" s="78"/>
      <c r="U29" s="39"/>
      <c r="V29" s="39"/>
      <c r="W29" s="1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</row>
    <row r="30" spans="1:164" ht="15" customHeight="1" x14ac:dyDescent="0.15">
      <c r="A30" s="37"/>
      <c r="B30" s="37"/>
      <c r="C30" s="38"/>
      <c r="D30" s="39"/>
      <c r="E30" s="44"/>
      <c r="F30" s="44"/>
      <c r="G30" s="39"/>
      <c r="H30" s="1"/>
      <c r="I30" s="40"/>
      <c r="J30" s="40"/>
      <c r="K30" s="40"/>
      <c r="L30" s="40"/>
      <c r="M30" s="1"/>
      <c r="N30" s="39"/>
      <c r="O30" s="44"/>
      <c r="P30" s="44"/>
      <c r="Q30" s="45"/>
      <c r="R30" s="22"/>
      <c r="S30" s="39"/>
      <c r="T30" s="78"/>
      <c r="U30" s="39"/>
      <c r="V30" s="39"/>
      <c r="W30" s="1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</row>
    <row r="31" spans="1:164" ht="15" customHeight="1" x14ac:dyDescent="0.15">
      <c r="A31" s="37"/>
      <c r="B31" s="37"/>
      <c r="C31" s="38"/>
      <c r="D31" s="39"/>
      <c r="E31" s="44"/>
      <c r="F31" s="44"/>
      <c r="G31" s="39"/>
      <c r="H31" s="1"/>
      <c r="I31" s="40"/>
      <c r="J31" s="44"/>
      <c r="K31" s="40"/>
      <c r="L31" s="40"/>
      <c r="M31" s="1"/>
      <c r="N31" s="39"/>
      <c r="O31" s="44"/>
      <c r="P31" s="44"/>
      <c r="Q31" s="45"/>
      <c r="R31" s="22"/>
      <c r="S31" s="39"/>
      <c r="T31" s="78"/>
      <c r="U31" s="39"/>
      <c r="V31" s="39"/>
      <c r="W31" s="1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</row>
    <row r="32" spans="1:164" ht="15" customHeight="1" x14ac:dyDescent="0.15">
      <c r="A32" s="37"/>
      <c r="B32" s="37"/>
      <c r="C32" s="38"/>
      <c r="D32" s="39"/>
      <c r="E32" s="44"/>
      <c r="F32" s="44"/>
      <c r="G32" s="39"/>
      <c r="H32" s="1"/>
      <c r="I32" s="40"/>
      <c r="J32" s="40"/>
      <c r="K32" s="40"/>
      <c r="L32" s="40"/>
      <c r="M32" s="1"/>
      <c r="N32" s="39"/>
      <c r="O32" s="44"/>
      <c r="P32" s="44"/>
      <c r="Q32" s="45"/>
      <c r="R32" s="22"/>
      <c r="S32" s="39"/>
      <c r="T32" s="78"/>
      <c r="U32" s="39"/>
      <c r="V32" s="39"/>
      <c r="W32" s="1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</row>
    <row r="33" spans="1:164" ht="15" customHeight="1" x14ac:dyDescent="0.15">
      <c r="A33" s="37"/>
      <c r="B33" s="37"/>
      <c r="C33" s="38"/>
      <c r="D33" s="39"/>
      <c r="E33" s="44"/>
      <c r="F33" s="44"/>
      <c r="G33" s="39"/>
      <c r="H33" s="1"/>
      <c r="I33" s="40"/>
      <c r="J33" s="44"/>
      <c r="K33" s="40"/>
      <c r="L33" s="40"/>
      <c r="M33" s="1"/>
      <c r="N33" s="39"/>
      <c r="O33" s="44"/>
      <c r="P33" s="44"/>
      <c r="Q33" s="45"/>
      <c r="R33" s="22"/>
      <c r="S33" s="39"/>
      <c r="T33" s="78"/>
      <c r="U33" s="39"/>
      <c r="V33" s="39"/>
      <c r="W33" s="1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</row>
    <row r="34" spans="1:164" ht="15" customHeight="1" x14ac:dyDescent="0.15">
      <c r="A34" s="37"/>
      <c r="B34" s="37"/>
      <c r="C34" s="37"/>
      <c r="D34" s="39"/>
      <c r="E34" s="44"/>
      <c r="F34" s="44"/>
      <c r="G34" s="39"/>
      <c r="H34" s="1"/>
      <c r="I34" s="40"/>
      <c r="J34" s="41"/>
      <c r="K34" s="40"/>
      <c r="L34" s="40"/>
      <c r="M34" s="1"/>
      <c r="N34" s="39"/>
      <c r="O34" s="46"/>
      <c r="P34" s="44"/>
      <c r="Q34" s="45"/>
      <c r="R34" s="22"/>
      <c r="S34" s="39"/>
      <c r="T34" s="80"/>
      <c r="U34" s="39"/>
      <c r="V34" s="45"/>
      <c r="W34" s="1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</row>
    <row r="35" spans="1:164" ht="15" customHeight="1" x14ac:dyDescent="0.15">
      <c r="A35" s="37"/>
      <c r="B35" s="37"/>
      <c r="C35" s="37"/>
      <c r="D35" s="39"/>
      <c r="E35" s="39"/>
      <c r="F35" s="39"/>
      <c r="G35" s="39"/>
      <c r="H35" s="1"/>
      <c r="I35" s="40"/>
      <c r="J35" s="42"/>
      <c r="K35" s="40"/>
      <c r="L35" s="40"/>
      <c r="M35" s="1"/>
      <c r="N35" s="39"/>
      <c r="O35" s="46"/>
      <c r="P35" s="44"/>
      <c r="Q35" s="45"/>
      <c r="R35" s="22"/>
      <c r="S35" s="59"/>
      <c r="T35" s="78"/>
      <c r="U35" s="39"/>
      <c r="V35" s="45"/>
      <c r="W35" s="1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75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</row>
    <row r="36" spans="1:164" ht="7.5" customHeight="1" x14ac:dyDescent="0.15">
      <c r="A36" s="10"/>
      <c r="D36" s="10"/>
      <c r="E36" s="17"/>
      <c r="F36" s="17"/>
      <c r="G36" s="17"/>
      <c r="H36" s="1"/>
      <c r="M36" s="1"/>
      <c r="N36" s="23"/>
      <c r="O36" s="21"/>
      <c r="P36" s="21"/>
      <c r="S36" s="10"/>
      <c r="T36" s="79"/>
      <c r="U36" s="10"/>
      <c r="V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75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</row>
    <row r="37" spans="1:164" s="12" customFormat="1" ht="12" x14ac:dyDescent="0.15">
      <c r="A37" s="26">
        <v>4</v>
      </c>
      <c r="B37" s="26" t="s">
        <v>17</v>
      </c>
      <c r="C37" s="34" t="s">
        <v>46</v>
      </c>
      <c r="D37" s="32"/>
      <c r="E37" s="32"/>
      <c r="F37" s="32"/>
      <c r="G37" s="33"/>
      <c r="H37" s="1"/>
      <c r="I37" s="27"/>
      <c r="J37" s="28"/>
      <c r="K37" s="30"/>
      <c r="L37" s="29"/>
      <c r="M37" s="1"/>
      <c r="N37" s="63"/>
      <c r="O37" s="27"/>
      <c r="P37" s="27"/>
      <c r="Q37" s="27"/>
      <c r="R37" s="22"/>
      <c r="S37" s="27"/>
      <c r="T37" s="77"/>
      <c r="U37" s="27"/>
      <c r="V37" s="27"/>
      <c r="W37" s="1"/>
      <c r="X37" s="27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75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31"/>
    </row>
    <row r="38" spans="1:164" ht="15" customHeight="1" x14ac:dyDescent="0.15">
      <c r="A38" s="37"/>
      <c r="B38" s="37"/>
      <c r="C38" s="37"/>
      <c r="D38" s="39"/>
      <c r="E38" s="44"/>
      <c r="F38" s="44"/>
      <c r="G38" s="44"/>
      <c r="H38" s="1"/>
      <c r="I38" s="41"/>
      <c r="J38" s="41"/>
      <c r="K38" s="41"/>
      <c r="L38" s="41"/>
      <c r="M38" s="1"/>
      <c r="N38" s="39"/>
      <c r="O38" s="46"/>
      <c r="P38" s="44"/>
      <c r="Q38" s="45"/>
      <c r="R38" s="22"/>
      <c r="S38" s="39"/>
      <c r="T38" s="78"/>
      <c r="U38" s="39"/>
      <c r="V38" s="39"/>
      <c r="W38" s="1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75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</row>
    <row r="39" spans="1:164" ht="15" customHeight="1" x14ac:dyDescent="0.15">
      <c r="A39" s="37"/>
      <c r="B39" s="37"/>
      <c r="C39" s="37"/>
      <c r="D39" s="39"/>
      <c r="E39" s="44"/>
      <c r="F39" s="44"/>
      <c r="G39" s="44"/>
      <c r="H39" s="1"/>
      <c r="I39" s="41"/>
      <c r="J39" s="41"/>
      <c r="K39" s="41"/>
      <c r="L39" s="41"/>
      <c r="M39" s="1"/>
      <c r="N39" s="39"/>
      <c r="O39" s="46"/>
      <c r="P39" s="44"/>
      <c r="Q39" s="45"/>
      <c r="R39" s="22"/>
      <c r="S39" s="39"/>
      <c r="T39" s="78"/>
      <c r="U39" s="39"/>
      <c r="V39" s="39"/>
      <c r="W39" s="1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75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</row>
    <row r="40" spans="1:164" ht="15" customHeight="1" x14ac:dyDescent="0.15">
      <c r="A40" s="37"/>
      <c r="B40" s="37"/>
      <c r="C40" s="37"/>
      <c r="D40" s="39"/>
      <c r="E40" s="44"/>
      <c r="F40" s="44"/>
      <c r="G40" s="44"/>
      <c r="H40" s="1"/>
      <c r="I40" s="41"/>
      <c r="J40" s="41"/>
      <c r="K40" s="41"/>
      <c r="L40" s="41"/>
      <c r="M40" s="1"/>
      <c r="N40" s="39"/>
      <c r="O40" s="46"/>
      <c r="P40" s="44"/>
      <c r="Q40" s="45"/>
      <c r="R40" s="22"/>
      <c r="S40" s="39"/>
      <c r="T40" s="78"/>
      <c r="U40" s="39"/>
      <c r="V40" s="39"/>
      <c r="W40" s="1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75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</row>
    <row r="41" spans="1:164" ht="15" customHeight="1" x14ac:dyDescent="0.15">
      <c r="A41" s="37"/>
      <c r="B41" s="37"/>
      <c r="C41" s="37"/>
      <c r="D41" s="39"/>
      <c r="E41" s="44"/>
      <c r="F41" s="44"/>
      <c r="G41" s="44"/>
      <c r="H41" s="1"/>
      <c r="I41" s="41"/>
      <c r="J41" s="41"/>
      <c r="K41" s="41"/>
      <c r="L41" s="41"/>
      <c r="M41" s="1"/>
      <c r="N41" s="39"/>
      <c r="O41" s="46"/>
      <c r="P41" s="44"/>
      <c r="Q41" s="45"/>
      <c r="R41" s="22"/>
      <c r="S41" s="39"/>
      <c r="T41" s="78"/>
      <c r="U41" s="39"/>
      <c r="V41" s="39"/>
      <c r="W41" s="1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75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</row>
    <row r="42" spans="1:164" ht="15" customHeight="1" x14ac:dyDescent="0.15">
      <c r="A42" s="37"/>
      <c r="B42" s="37"/>
      <c r="C42" s="37"/>
      <c r="D42" s="39"/>
      <c r="E42" s="44"/>
      <c r="F42" s="44"/>
      <c r="G42" s="44"/>
      <c r="H42" s="1"/>
      <c r="I42" s="41"/>
      <c r="J42" s="41"/>
      <c r="K42" s="41"/>
      <c r="L42" s="41"/>
      <c r="M42" s="1"/>
      <c r="N42" s="39"/>
      <c r="O42" s="46"/>
      <c r="P42" s="44"/>
      <c r="Q42" s="45"/>
      <c r="R42" s="22"/>
      <c r="S42" s="39"/>
      <c r="T42" s="78"/>
      <c r="U42" s="39"/>
      <c r="V42" s="39"/>
      <c r="W42" s="1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75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</row>
    <row r="43" spans="1:164" ht="15" customHeight="1" x14ac:dyDescent="0.15">
      <c r="A43" s="37"/>
      <c r="B43" s="37"/>
      <c r="C43" s="38"/>
      <c r="D43" s="39"/>
      <c r="E43" s="44"/>
      <c r="F43" s="44"/>
      <c r="G43" s="39"/>
      <c r="H43" s="1"/>
      <c r="I43" s="40"/>
      <c r="J43" s="44"/>
      <c r="K43" s="40"/>
      <c r="L43" s="40"/>
      <c r="M43" s="1"/>
      <c r="N43" s="39"/>
      <c r="O43" s="46"/>
      <c r="P43" s="44"/>
      <c r="Q43" s="45"/>
      <c r="R43" s="22"/>
      <c r="S43" s="39"/>
      <c r="T43" s="80"/>
      <c r="U43" s="39"/>
      <c r="V43" s="45"/>
      <c r="W43" s="1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75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</row>
    <row r="44" spans="1:164" ht="15" customHeight="1" x14ac:dyDescent="0.15">
      <c r="A44" s="37"/>
      <c r="B44" s="37"/>
      <c r="C44" s="38"/>
      <c r="D44" s="39"/>
      <c r="E44" s="39"/>
      <c r="F44" s="39"/>
      <c r="G44" s="39"/>
      <c r="H44" s="1"/>
      <c r="I44" s="44"/>
      <c r="J44" s="44"/>
      <c r="K44" s="42"/>
      <c r="L44" s="44"/>
      <c r="M44" s="1"/>
      <c r="N44" s="39"/>
      <c r="O44" s="46"/>
      <c r="P44" s="44"/>
      <c r="Q44" s="45"/>
      <c r="R44" s="22"/>
      <c r="S44" s="59"/>
      <c r="T44" s="78"/>
      <c r="U44" s="39"/>
      <c r="V44" s="45"/>
      <c r="W44" s="1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75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</row>
    <row r="45" spans="1:164" ht="15" customHeight="1" x14ac:dyDescent="0.15">
      <c r="A45" s="37"/>
      <c r="B45" s="37"/>
      <c r="C45" s="38"/>
      <c r="D45" s="39"/>
      <c r="E45" s="39"/>
      <c r="F45" s="39"/>
      <c r="G45" s="39"/>
      <c r="H45" s="1"/>
      <c r="I45" s="42"/>
      <c r="J45" s="40"/>
      <c r="K45" s="44"/>
      <c r="L45" s="44"/>
      <c r="M45" s="1"/>
      <c r="N45" s="39"/>
      <c r="O45" s="46"/>
      <c r="P45" s="44"/>
      <c r="Q45" s="45"/>
      <c r="R45" s="22"/>
      <c r="S45" s="59"/>
      <c r="T45" s="78"/>
      <c r="U45" s="60"/>
      <c r="V45" s="45"/>
      <c r="W45" s="1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75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</row>
    <row r="46" spans="1:164" ht="7.5" customHeight="1" x14ac:dyDescent="0.15">
      <c r="A46" s="10"/>
      <c r="D46" s="10"/>
      <c r="E46" s="17"/>
      <c r="F46" s="17"/>
      <c r="G46" s="17"/>
      <c r="H46" s="1"/>
      <c r="M46" s="1"/>
      <c r="N46" s="23"/>
      <c r="O46" s="21"/>
      <c r="P46" s="21"/>
      <c r="S46" s="10"/>
      <c r="T46" s="10"/>
      <c r="U46" s="10"/>
      <c r="V46" s="10"/>
      <c r="X46" s="10"/>
      <c r="Y46" s="10"/>
      <c r="Z46" s="10"/>
      <c r="AA46" s="10"/>
      <c r="AB46" s="10"/>
      <c r="AC46" s="10"/>
      <c r="AD46" s="10"/>
      <c r="AE46" s="10"/>
      <c r="AF46" s="10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75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</row>
    <row r="47" spans="1:164" s="76" customFormat="1" ht="7.5" customHeight="1" x14ac:dyDescent="0.15">
      <c r="A47" s="74" t="s">
        <v>28</v>
      </c>
      <c r="B47" s="19"/>
      <c r="C47" s="20"/>
      <c r="D47" s="20"/>
      <c r="E47" s="20"/>
      <c r="F47" s="20"/>
      <c r="G47" s="20"/>
      <c r="H47" s="22"/>
      <c r="I47" s="20"/>
      <c r="J47" s="20"/>
      <c r="K47" s="23"/>
      <c r="L47" s="21"/>
      <c r="M47" s="22"/>
      <c r="N47" s="23"/>
      <c r="O47" s="75"/>
      <c r="P47" s="20"/>
      <c r="Q47" s="20"/>
      <c r="R47" s="20"/>
      <c r="S47" s="75"/>
      <c r="T47" s="75"/>
      <c r="U47" s="75"/>
      <c r="V47" s="75"/>
      <c r="W47" s="20"/>
      <c r="X47" s="75"/>
      <c r="Y47" s="75"/>
      <c r="Z47" s="75"/>
      <c r="AA47" s="75"/>
      <c r="AB47" s="75"/>
      <c r="AC47" s="75"/>
      <c r="AD47" s="75"/>
      <c r="AE47" s="75"/>
      <c r="AF47" s="75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20"/>
    </row>
    <row r="48" spans="1:164" s="76" customFormat="1" ht="7.5" customHeight="1" x14ac:dyDescent="0.15">
      <c r="A48" s="74" t="s">
        <v>35</v>
      </c>
      <c r="B48" s="19"/>
      <c r="C48" s="20"/>
      <c r="D48" s="20"/>
      <c r="E48" s="20"/>
      <c r="F48" s="20"/>
      <c r="G48" s="20"/>
      <c r="H48" s="22"/>
      <c r="I48" s="20"/>
      <c r="J48" s="20"/>
      <c r="K48" s="23"/>
      <c r="L48" s="21"/>
      <c r="M48" s="22"/>
      <c r="N48" s="23"/>
      <c r="O48" s="75"/>
      <c r="P48" s="20"/>
      <c r="Q48" s="20"/>
      <c r="R48" s="20"/>
      <c r="S48" s="75"/>
      <c r="T48" s="75"/>
      <c r="U48" s="75"/>
      <c r="V48" s="75"/>
      <c r="W48" s="20"/>
      <c r="X48" s="75"/>
      <c r="Y48" s="75"/>
      <c r="Z48" s="75"/>
      <c r="AA48" s="75"/>
      <c r="AB48" s="75"/>
      <c r="AC48" s="75"/>
      <c r="AD48" s="75"/>
      <c r="AE48" s="75"/>
      <c r="AF48" s="75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20"/>
    </row>
    <row r="49" spans="1:164" s="76" customFormat="1" ht="7.5" customHeight="1" x14ac:dyDescent="0.15">
      <c r="A49" s="74" t="s">
        <v>29</v>
      </c>
      <c r="B49" s="19"/>
      <c r="C49" s="20"/>
      <c r="D49" s="20"/>
      <c r="E49" s="20"/>
      <c r="F49" s="20"/>
      <c r="G49" s="20"/>
      <c r="H49" s="22"/>
      <c r="I49" s="20"/>
      <c r="J49" s="20"/>
      <c r="K49" s="23"/>
      <c r="L49" s="21"/>
      <c r="M49" s="22"/>
      <c r="N49" s="23"/>
      <c r="O49" s="75"/>
      <c r="P49" s="20"/>
      <c r="Q49" s="20"/>
      <c r="R49" s="20"/>
      <c r="S49" s="75"/>
      <c r="T49" s="75"/>
      <c r="U49" s="75"/>
      <c r="V49" s="75"/>
      <c r="W49" s="20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20"/>
    </row>
    <row r="50" spans="1:164" s="76" customFormat="1" ht="7.5" customHeight="1" x14ac:dyDescent="0.15">
      <c r="A50" s="74" t="s">
        <v>30</v>
      </c>
      <c r="B50" s="19"/>
      <c r="C50" s="20"/>
      <c r="D50" s="20"/>
      <c r="E50" s="20"/>
      <c r="F50" s="20"/>
      <c r="G50" s="20"/>
      <c r="H50" s="22"/>
      <c r="I50" s="20"/>
      <c r="J50" s="20"/>
      <c r="K50" s="23"/>
      <c r="L50" s="21"/>
      <c r="M50" s="22"/>
      <c r="N50" s="23"/>
      <c r="O50" s="75"/>
      <c r="P50" s="20"/>
      <c r="Q50" s="20"/>
      <c r="R50" s="20"/>
      <c r="S50" s="75"/>
      <c r="T50" s="75"/>
      <c r="U50" s="75"/>
      <c r="V50" s="75"/>
      <c r="W50" s="20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20"/>
    </row>
    <row r="51" spans="1:164" ht="7.5" customHeight="1" x14ac:dyDescent="0.15">
      <c r="A51" s="8"/>
      <c r="D51" s="8"/>
      <c r="E51" s="18"/>
      <c r="F51" s="18"/>
      <c r="G51" s="18"/>
      <c r="H51" s="1"/>
      <c r="M51" s="1"/>
      <c r="O51" s="16"/>
      <c r="P51" s="1"/>
      <c r="Q51" s="3"/>
      <c r="R51" s="3"/>
      <c r="S51" s="5"/>
      <c r="T51" s="5"/>
      <c r="U51" s="5"/>
      <c r="V51" s="5"/>
      <c r="W51" s="3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</row>
    <row r="52" spans="1:164" ht="7.5" customHeight="1" x14ac:dyDescent="0.15">
      <c r="A52" s="8"/>
      <c r="D52" s="8"/>
      <c r="E52" s="18"/>
      <c r="F52" s="18"/>
      <c r="G52" s="18"/>
      <c r="H52" s="1"/>
      <c r="M52" s="1"/>
      <c r="O52" s="16"/>
      <c r="P52" s="1"/>
      <c r="Q52" s="3"/>
      <c r="R52" s="3"/>
      <c r="S52" s="5"/>
      <c r="T52" s="5"/>
      <c r="U52" s="5"/>
      <c r="V52" s="5"/>
      <c r="W52" s="3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</row>
    <row r="53" spans="1:164" s="6" customFormat="1" ht="20" customHeight="1" x14ac:dyDescent="0.15">
      <c r="A53" s="13"/>
      <c r="B53" s="7"/>
      <c r="C53" s="8"/>
      <c r="D53" s="13"/>
      <c r="E53" s="14"/>
      <c r="F53" s="14"/>
      <c r="G53" s="14"/>
      <c r="H53" s="14"/>
      <c r="I53" s="10"/>
      <c r="J53" s="10"/>
      <c r="K53" s="11"/>
      <c r="L53" s="10"/>
      <c r="M53" s="14"/>
      <c r="N53" s="11"/>
      <c r="O53" s="10"/>
      <c r="P53" s="11"/>
      <c r="Q53" s="10"/>
      <c r="R53" s="14"/>
      <c r="S53" s="61"/>
      <c r="T53" s="61"/>
      <c r="U53" s="11"/>
      <c r="V53" s="61"/>
      <c r="W53" s="14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</row>
    <row r="54" spans="1:164" s="6" customFormat="1" ht="20" customHeight="1" x14ac:dyDescent="0.15">
      <c r="A54" s="13"/>
      <c r="B54" s="7"/>
      <c r="C54" s="8"/>
      <c r="D54" s="13"/>
      <c r="E54" s="14"/>
      <c r="F54" s="14"/>
      <c r="G54" s="14"/>
      <c r="H54" s="14"/>
      <c r="I54" s="10"/>
      <c r="J54" s="10"/>
      <c r="K54" s="11"/>
      <c r="L54" s="10"/>
      <c r="M54" s="14"/>
      <c r="N54" s="11"/>
      <c r="O54" s="10"/>
      <c r="P54" s="11"/>
      <c r="Q54" s="10"/>
      <c r="R54" s="14"/>
      <c r="S54" s="61"/>
      <c r="T54" s="61"/>
      <c r="U54" s="11"/>
      <c r="V54" s="61"/>
      <c r="W54" s="14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</row>
    <row r="55" spans="1:164" s="6" customFormat="1" ht="20" customHeight="1" x14ac:dyDescent="0.15">
      <c r="A55" s="13"/>
      <c r="B55" s="7"/>
      <c r="C55" s="8"/>
      <c r="D55" s="13"/>
      <c r="E55" s="14"/>
      <c r="F55" s="14"/>
      <c r="G55" s="14"/>
      <c r="H55" s="14"/>
      <c r="I55" s="10"/>
      <c r="J55" s="10"/>
      <c r="K55" s="11"/>
      <c r="L55" s="10"/>
      <c r="M55" s="14"/>
      <c r="N55" s="11"/>
      <c r="O55" s="10"/>
      <c r="P55" s="11"/>
      <c r="Q55" s="10"/>
      <c r="R55" s="14"/>
      <c r="S55" s="61"/>
      <c r="T55" s="61"/>
      <c r="U55" s="11"/>
      <c r="V55" s="61"/>
      <c r="W55" s="14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</row>
    <row r="56" spans="1:164" s="6" customFormat="1" ht="20" customHeight="1" x14ac:dyDescent="0.15">
      <c r="A56" s="13"/>
      <c r="B56" s="7"/>
      <c r="C56" s="8"/>
      <c r="D56" s="13"/>
      <c r="E56" s="14"/>
      <c r="F56" s="14"/>
      <c r="G56" s="14"/>
      <c r="H56" s="14"/>
      <c r="I56" s="10"/>
      <c r="J56" s="10"/>
      <c r="K56" s="11"/>
      <c r="L56" s="10"/>
      <c r="M56" s="14"/>
      <c r="N56" s="11"/>
      <c r="O56" s="10"/>
      <c r="P56" s="11"/>
      <c r="Q56" s="10"/>
      <c r="R56" s="14"/>
      <c r="S56" s="61"/>
      <c r="T56" s="61"/>
      <c r="U56" s="11"/>
      <c r="V56" s="61"/>
      <c r="W56" s="14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</row>
    <row r="57" spans="1:164" s="6" customFormat="1" ht="20" customHeight="1" x14ac:dyDescent="0.15">
      <c r="A57" s="13"/>
      <c r="B57" s="7"/>
      <c r="C57" s="8"/>
      <c r="D57" s="13"/>
      <c r="E57" s="14"/>
      <c r="F57" s="14"/>
      <c r="G57" s="14"/>
      <c r="H57" s="14"/>
      <c r="I57" s="10"/>
      <c r="J57" s="10"/>
      <c r="K57" s="11"/>
      <c r="L57" s="10"/>
      <c r="M57" s="14"/>
      <c r="N57" s="11"/>
      <c r="O57" s="10"/>
      <c r="P57" s="11"/>
      <c r="Q57" s="10"/>
      <c r="R57" s="14"/>
      <c r="S57" s="61"/>
      <c r="T57" s="61"/>
      <c r="U57" s="11"/>
      <c r="V57" s="61"/>
      <c r="W57" s="14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</row>
    <row r="58" spans="1:164" s="6" customFormat="1" ht="20" customHeight="1" x14ac:dyDescent="0.15">
      <c r="A58" s="13"/>
      <c r="B58" s="7"/>
      <c r="C58" s="8"/>
      <c r="D58" s="13"/>
      <c r="E58" s="14"/>
      <c r="F58" s="14"/>
      <c r="G58" s="14"/>
      <c r="H58" s="14"/>
      <c r="I58" s="10"/>
      <c r="J58" s="10"/>
      <c r="K58" s="11"/>
      <c r="L58" s="10"/>
      <c r="M58" s="14"/>
      <c r="N58" s="11"/>
      <c r="O58" s="10"/>
      <c r="P58" s="11"/>
      <c r="Q58" s="10"/>
      <c r="R58" s="14"/>
      <c r="S58" s="61"/>
      <c r="T58" s="61"/>
      <c r="U58" s="11"/>
      <c r="V58" s="61"/>
      <c r="W58" s="14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</row>
    <row r="60" spans="1:164" s="6" customFormat="1" ht="20" customHeight="1" x14ac:dyDescent="0.15">
      <c r="A60" s="13"/>
      <c r="B60" s="7"/>
      <c r="C60" s="8"/>
      <c r="D60" s="13"/>
      <c r="E60" s="14"/>
      <c r="F60" s="14"/>
      <c r="G60" s="14"/>
      <c r="H60" s="14"/>
      <c r="I60" s="10"/>
      <c r="J60" s="10"/>
      <c r="K60" s="11"/>
      <c r="L60" s="10"/>
      <c r="M60" s="14"/>
      <c r="N60" s="11"/>
      <c r="O60" s="10"/>
      <c r="P60" s="11"/>
      <c r="Q60" s="10"/>
      <c r="R60" s="14"/>
      <c r="S60" s="61"/>
      <c r="T60" s="61"/>
      <c r="U60" s="11"/>
      <c r="V60" s="61"/>
      <c r="W60" s="14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</row>
    <row r="61" spans="1:164" s="6" customFormat="1" ht="20" customHeight="1" x14ac:dyDescent="0.15">
      <c r="A61" s="4"/>
      <c r="B61" s="7"/>
      <c r="C61" s="8"/>
      <c r="D61" s="4"/>
      <c r="E61" s="5"/>
      <c r="F61" s="5"/>
      <c r="G61" s="5"/>
      <c r="H61" s="5"/>
      <c r="I61" s="10"/>
      <c r="J61" s="10"/>
      <c r="K61" s="11"/>
      <c r="L61" s="10"/>
      <c r="M61" s="5"/>
      <c r="N61" s="11"/>
      <c r="O61" s="10"/>
      <c r="P61" s="11"/>
      <c r="Q61" s="10"/>
      <c r="R61" s="5"/>
      <c r="S61" s="61"/>
      <c r="T61" s="61"/>
      <c r="U61" s="11"/>
      <c r="V61" s="61"/>
      <c r="W61" s="5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</row>
  </sheetData>
  <mergeCells count="11">
    <mergeCell ref="A1:I1"/>
    <mergeCell ref="A2:C2"/>
    <mergeCell ref="D2:E2"/>
    <mergeCell ref="F2:G2"/>
    <mergeCell ref="H2:I2"/>
    <mergeCell ref="AJ3:AU3"/>
    <mergeCell ref="I3:L3"/>
    <mergeCell ref="N3:Q3"/>
    <mergeCell ref="B3:C3"/>
    <mergeCell ref="S3:V3"/>
    <mergeCell ref="X3:AI3"/>
  </mergeCells>
  <phoneticPr fontId="3" type="noConversion"/>
  <pageMargins left="0.64" right="0.25" top="0.36000000000000004" bottom="0.36000000000000004" header="0.30000000000000004" footer="0.30000000000000004"/>
  <pageSetup paperSize="9" orientation="portrait" horizontalDpi="4294967293" r:id="rId1"/>
  <headerFooter scaleWithDoc="0">
    <oddFooter>&amp;C&amp;"Droid Serif,Normal"&amp;K332B19&amp;F  -  &amp;A  |  https://aespri.com/  |  © [ æsprï ] - Olivier Varin</oddFooter>
  </headerFooter>
  <rowBreaks count="1" manualBreakCount="1">
    <brk id="51" min="1" max="2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"/>
  <sheetViews>
    <sheetView topLeftCell="A13" zoomScale="142" workbookViewId="0">
      <selection activeCell="N50" sqref="N50"/>
    </sheetView>
  </sheetViews>
  <sheetFormatPr baseColWidth="10" defaultRowHeight="11" customHeight="1" x14ac:dyDescent="0.2"/>
  <cols>
    <col min="1" max="1" width="10.75" style="81"/>
    <col min="2" max="2" width="11" style="83" customWidth="1"/>
    <col min="3" max="4" width="11" style="82" customWidth="1"/>
    <col min="5" max="6" width="11" style="84" customWidth="1"/>
    <col min="7" max="16384" width="10.75" style="81"/>
  </cols>
  <sheetData>
    <row r="2" spans="2:6" ht="11" customHeight="1" thickBot="1" x14ac:dyDescent="0.25"/>
    <row r="3" spans="2:6" s="90" customFormat="1" ht="11" customHeight="1" thickBot="1" x14ac:dyDescent="0.25">
      <c r="B3" s="114">
        <v>1</v>
      </c>
      <c r="C3" s="115">
        <v>2</v>
      </c>
      <c r="D3" s="115">
        <v>3</v>
      </c>
      <c r="E3" s="116">
        <v>4</v>
      </c>
      <c r="F3" s="117">
        <v>5</v>
      </c>
    </row>
    <row r="4" spans="2:6" s="109" customFormat="1" ht="12" customHeight="1" thickBot="1" x14ac:dyDescent="0.2">
      <c r="B4" s="105" t="s">
        <v>31</v>
      </c>
      <c r="C4" s="106" t="s">
        <v>48</v>
      </c>
      <c r="D4" s="106" t="s">
        <v>48</v>
      </c>
      <c r="E4" s="107" t="s">
        <v>48</v>
      </c>
      <c r="F4" s="107" t="s">
        <v>48</v>
      </c>
    </row>
    <row r="5" spans="2:6" s="108" customFormat="1" ht="12" customHeight="1" thickBot="1" x14ac:dyDescent="0.2">
      <c r="B5" s="110" t="s">
        <v>32</v>
      </c>
      <c r="C5" s="111" t="s">
        <v>32</v>
      </c>
      <c r="D5" s="111" t="s">
        <v>32</v>
      </c>
      <c r="E5" s="112" t="s">
        <v>47</v>
      </c>
      <c r="F5" s="113" t="s">
        <v>33</v>
      </c>
    </row>
    <row r="6" spans="2:6" ht="11" customHeight="1" thickBot="1" x14ac:dyDescent="0.25">
      <c r="B6" s="91">
        <v>0</v>
      </c>
      <c r="C6" s="92"/>
      <c r="D6" s="104">
        <f>C22</f>
        <v>150</v>
      </c>
      <c r="E6" s="103">
        <v>150</v>
      </c>
      <c r="F6" s="93"/>
    </row>
    <row r="7" spans="2:6" ht="11" customHeight="1" x14ac:dyDescent="0.2">
      <c r="B7" s="94">
        <v>1</v>
      </c>
      <c r="C7" s="95">
        <v>10</v>
      </c>
      <c r="D7" s="92">
        <f t="shared" ref="D7:D21" si="0">D6-C7</f>
        <v>140</v>
      </c>
      <c r="E7" s="96">
        <f>E6-F7</f>
        <v>145</v>
      </c>
      <c r="F7" s="97">
        <v>5</v>
      </c>
    </row>
    <row r="8" spans="2:6" ht="11" customHeight="1" x14ac:dyDescent="0.2">
      <c r="B8" s="94">
        <v>2</v>
      </c>
      <c r="C8" s="95">
        <v>10</v>
      </c>
      <c r="D8" s="95">
        <f t="shared" si="0"/>
        <v>130</v>
      </c>
      <c r="E8" s="96">
        <f t="shared" ref="E8:E15" si="1">E7-F8</f>
        <v>140</v>
      </c>
      <c r="F8" s="97">
        <v>5</v>
      </c>
    </row>
    <row r="9" spans="2:6" ht="11" customHeight="1" x14ac:dyDescent="0.2">
      <c r="B9" s="94">
        <v>3</v>
      </c>
      <c r="C9" s="95">
        <v>10</v>
      </c>
      <c r="D9" s="95">
        <f t="shared" si="0"/>
        <v>120</v>
      </c>
      <c r="E9" s="96">
        <f t="shared" si="1"/>
        <v>115</v>
      </c>
      <c r="F9" s="97">
        <v>25</v>
      </c>
    </row>
    <row r="10" spans="2:6" ht="11" customHeight="1" x14ac:dyDescent="0.2">
      <c r="B10" s="94">
        <v>4</v>
      </c>
      <c r="C10" s="95">
        <v>10</v>
      </c>
      <c r="D10" s="95">
        <f t="shared" si="0"/>
        <v>110</v>
      </c>
      <c r="E10" s="96">
        <f t="shared" si="1"/>
        <v>105</v>
      </c>
      <c r="F10" s="97">
        <v>10</v>
      </c>
    </row>
    <row r="11" spans="2:6" ht="11" customHeight="1" x14ac:dyDescent="0.2">
      <c r="B11" s="94">
        <v>5</v>
      </c>
      <c r="C11" s="95">
        <v>10</v>
      </c>
      <c r="D11" s="95">
        <f t="shared" si="0"/>
        <v>100</v>
      </c>
      <c r="E11" s="96">
        <f t="shared" si="1"/>
        <v>105</v>
      </c>
      <c r="F11" s="97">
        <v>0</v>
      </c>
    </row>
    <row r="12" spans="2:6" ht="11" customHeight="1" x14ac:dyDescent="0.2">
      <c r="B12" s="94">
        <v>6</v>
      </c>
      <c r="C12" s="95">
        <v>10</v>
      </c>
      <c r="D12" s="95">
        <f t="shared" si="0"/>
        <v>90</v>
      </c>
      <c r="E12" s="96">
        <f t="shared" si="1"/>
        <v>105</v>
      </c>
      <c r="F12" s="97">
        <v>0</v>
      </c>
    </row>
    <row r="13" spans="2:6" ht="11" customHeight="1" x14ac:dyDescent="0.2">
      <c r="B13" s="94">
        <v>7</v>
      </c>
      <c r="C13" s="95">
        <v>10</v>
      </c>
      <c r="D13" s="95">
        <f t="shared" si="0"/>
        <v>80</v>
      </c>
      <c r="E13" s="96">
        <f t="shared" si="1"/>
        <v>95</v>
      </c>
      <c r="F13" s="97">
        <v>10</v>
      </c>
    </row>
    <row r="14" spans="2:6" ht="11" customHeight="1" x14ac:dyDescent="0.2">
      <c r="B14" s="94">
        <v>8</v>
      </c>
      <c r="C14" s="95">
        <v>10</v>
      </c>
      <c r="D14" s="95">
        <f t="shared" si="0"/>
        <v>70</v>
      </c>
      <c r="E14" s="96">
        <f t="shared" si="1"/>
        <v>80</v>
      </c>
      <c r="F14" s="97">
        <v>15</v>
      </c>
    </row>
    <row r="15" spans="2:6" ht="11" customHeight="1" x14ac:dyDescent="0.2">
      <c r="B15" s="94">
        <v>9</v>
      </c>
      <c r="C15" s="95">
        <v>10</v>
      </c>
      <c r="D15" s="95">
        <f t="shared" si="0"/>
        <v>60</v>
      </c>
      <c r="E15" s="96">
        <f t="shared" si="1"/>
        <v>55</v>
      </c>
      <c r="F15" s="97">
        <v>25</v>
      </c>
    </row>
    <row r="16" spans="2:6" ht="11" customHeight="1" x14ac:dyDescent="0.2">
      <c r="B16" s="94">
        <v>10</v>
      </c>
      <c r="C16" s="95">
        <v>10</v>
      </c>
      <c r="D16" s="95">
        <f t="shared" si="0"/>
        <v>50</v>
      </c>
      <c r="E16" s="96"/>
      <c r="F16" s="97"/>
    </row>
    <row r="17" spans="2:7" ht="11" customHeight="1" x14ac:dyDescent="0.2">
      <c r="B17" s="94">
        <v>11</v>
      </c>
      <c r="C17" s="95">
        <v>10</v>
      </c>
      <c r="D17" s="95">
        <f t="shared" si="0"/>
        <v>40</v>
      </c>
      <c r="E17" s="96"/>
      <c r="F17" s="97"/>
    </row>
    <row r="18" spans="2:7" ht="11" customHeight="1" x14ac:dyDescent="0.2">
      <c r="B18" s="94">
        <v>12</v>
      </c>
      <c r="C18" s="95">
        <v>10</v>
      </c>
      <c r="D18" s="95">
        <f t="shared" si="0"/>
        <v>30</v>
      </c>
      <c r="E18" s="96"/>
      <c r="F18" s="97"/>
    </row>
    <row r="19" spans="2:7" ht="11" customHeight="1" x14ac:dyDescent="0.2">
      <c r="B19" s="94">
        <v>13</v>
      </c>
      <c r="C19" s="95">
        <v>10</v>
      </c>
      <c r="D19" s="95">
        <f t="shared" si="0"/>
        <v>20</v>
      </c>
      <c r="E19" s="96"/>
      <c r="F19" s="97"/>
    </row>
    <row r="20" spans="2:7" ht="11" customHeight="1" x14ac:dyDescent="0.2">
      <c r="B20" s="94">
        <v>14</v>
      </c>
      <c r="C20" s="95">
        <v>10</v>
      </c>
      <c r="D20" s="95">
        <f t="shared" si="0"/>
        <v>10</v>
      </c>
      <c r="E20" s="96"/>
      <c r="F20" s="97"/>
    </row>
    <row r="21" spans="2:7" ht="11" customHeight="1" thickBot="1" x14ac:dyDescent="0.25">
      <c r="B21" s="98">
        <v>15</v>
      </c>
      <c r="C21" s="102">
        <v>10</v>
      </c>
      <c r="D21" s="99">
        <f t="shared" si="0"/>
        <v>0</v>
      </c>
      <c r="E21" s="100"/>
      <c r="F21" s="118"/>
    </row>
    <row r="22" spans="2:7" ht="11" customHeight="1" thickBot="1" x14ac:dyDescent="0.25">
      <c r="C22" s="104">
        <f>SUM(C7:C21)</f>
        <v>150</v>
      </c>
      <c r="F22" s="119">
        <f>SUM(F7:F21)</f>
        <v>95</v>
      </c>
    </row>
    <row r="27" spans="2:7" ht="11" customHeight="1" thickBot="1" x14ac:dyDescent="0.25"/>
    <row r="28" spans="2:7" ht="11" customHeight="1" thickBot="1" x14ac:dyDescent="0.25">
      <c r="G28" s="89"/>
    </row>
  </sheetData>
  <phoneticPr fontId="3" type="noConversion"/>
  <pageMargins left="0.70000000000000007" right="0.70000000000000007" top="0.75000000000000011" bottom="0.75000000000000011" header="0.30000000000000004" footer="0.30000000000000004"/>
  <pageSetup paperSize="9" orientation="portrait" horizontalDpi="0" verticalDpi="0"/>
  <headerFooter>
    <oddFooter>&amp;C&amp;"Droid Serif,Normal"&amp;K332B19&amp;F  -  &amp;A  |  https://aespri.com/  |  © [ æsprï ] - Olivier Varin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Guide - Plan communication</vt:lpstr>
      <vt:lpstr>Burndown chart</vt:lpstr>
    </vt:vector>
  </TitlesOfParts>
  <Manager>[ aespri ] - Olivier Varin</Manager>
  <Company>[ aespri ] - Olivier Varin</Company>
  <LinksUpToDate>false</LinksUpToDate>
  <SharedDoc>false</SharedDoc>
  <HyperlinkBase>https://aespri.com/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STIMULATION | Fiche guide | Plan stratégique de communication</dc:title>
  <dc:subject>Plan stratégique de communication</dc:subject>
  <dc:creator>[ aespri ] - Olivier Varin</dc:creator>
  <cp:keywords>Plan stratégique de communication Branding marketing communication management </cp:keywords>
  <dc:description>Plan stratégique de communication Branding marketing communication management </dc:description>
  <cp:lastModifiedBy>Utilisateur de Microsoft Office</cp:lastModifiedBy>
  <cp:lastPrinted>2022-02-16T08:31:08Z</cp:lastPrinted>
  <dcterms:created xsi:type="dcterms:W3CDTF">2005-02-25T08:26:19Z</dcterms:created>
  <dcterms:modified xsi:type="dcterms:W3CDTF">2022-02-16T08:32:15Z</dcterms:modified>
  <cp:category>Branding marketing communication management</cp:category>
</cp:coreProperties>
</file>